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200" windowHeight="11340" activeTab="3"/>
  </bookViews>
  <sheets>
    <sheet name="校訂課程1-6架構" sheetId="2" r:id="rId1"/>
    <sheet name="校訂發現自我課程規劃" sheetId="4" r:id="rId2"/>
    <sheet name="校訂問題解決課程規劃" sheetId="3" r:id="rId3"/>
    <sheet name="校訂探索世界課程規劃" sheetId="5" r:id="rId4"/>
  </sheets>
  <definedNames>
    <definedName name="_xlnm.Print_Area" localSheetId="1">校訂發現自我課程規劃!$A$1:$N$11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" i="2" l="1"/>
  <c r="H11" i="2"/>
  <c r="H12" i="2"/>
  <c r="I6" i="2" l="1"/>
  <c r="I7" i="2"/>
  <c r="I8" i="2"/>
  <c r="I9" i="2"/>
  <c r="I10" i="2"/>
  <c r="I11" i="2"/>
  <c r="I12" i="2"/>
  <c r="I13" i="2"/>
  <c r="I14" i="2"/>
  <c r="I15" i="2"/>
  <c r="I16" i="2"/>
  <c r="I5" i="2"/>
</calcChain>
</file>

<file path=xl/sharedStrings.xml><?xml version="1.0" encoding="utf-8"?>
<sst xmlns="http://schemas.openxmlformats.org/spreadsheetml/2006/main" count="511" uniqueCount="310">
  <si>
    <t>學期</t>
    <phoneticPr fontId="1" type="noConversion"/>
  </si>
  <si>
    <t>第一學期</t>
    <phoneticPr fontId="1" type="noConversion"/>
  </si>
  <si>
    <t>第二學期</t>
    <phoneticPr fontId="1" type="noConversion"/>
  </si>
  <si>
    <t>一年級</t>
    <phoneticPr fontId="1" type="noConversion"/>
  </si>
  <si>
    <t>二年級</t>
    <phoneticPr fontId="1" type="noConversion"/>
  </si>
  <si>
    <t>三年級</t>
    <phoneticPr fontId="1" type="noConversion"/>
  </si>
  <si>
    <t>四年級</t>
    <phoneticPr fontId="1" type="noConversion"/>
  </si>
  <si>
    <t>五年級</t>
    <phoneticPr fontId="1" type="noConversion"/>
  </si>
  <si>
    <t>六年級</t>
    <phoneticPr fontId="1" type="noConversion"/>
  </si>
  <si>
    <t>年級</t>
    <phoneticPr fontId="1" type="noConversion"/>
  </si>
  <si>
    <t>課程設計理念</t>
    <phoneticPr fontId="1" type="noConversion"/>
  </si>
  <si>
    <t>課程設計理念</t>
    <phoneticPr fontId="1" type="noConversion"/>
  </si>
  <si>
    <t>總綱或領綱
對應素養指標</t>
    <phoneticPr fontId="1" type="noConversion"/>
  </si>
  <si>
    <t>課程目標</t>
    <phoneticPr fontId="1" type="noConversion"/>
  </si>
  <si>
    <t>教學單元/節數</t>
    <phoneticPr fontId="1" type="noConversion"/>
  </si>
  <si>
    <t>學習重點</t>
    <phoneticPr fontId="1" type="noConversion"/>
  </si>
  <si>
    <t>學習表現</t>
    <phoneticPr fontId="1" type="noConversion"/>
  </si>
  <si>
    <t>學習內容</t>
    <phoneticPr fontId="1" type="noConversion"/>
  </si>
  <si>
    <t>單元名稱</t>
    <phoneticPr fontId="1" type="noConversion"/>
  </si>
  <si>
    <t>節數</t>
    <phoneticPr fontId="1" type="noConversion"/>
  </si>
  <si>
    <t>總節數</t>
    <phoneticPr fontId="1" type="noConversion"/>
  </si>
  <si>
    <t>課程名稱</t>
    <phoneticPr fontId="1" type="noConversion"/>
  </si>
  <si>
    <t>彈性學習課程(統整性主題/專題/議題探究課程 /社團活動 /特殊需求教育 / 其他--單元名稱--節數)</t>
    <phoneticPr fontId="1" type="noConversion"/>
  </si>
  <si>
    <t>校訂課程名稱</t>
    <phoneticPr fontId="1" type="noConversion"/>
  </si>
  <si>
    <t>總結性
表現任務</t>
    <phoneticPr fontId="1" type="noConversion"/>
  </si>
  <si>
    <t>學習目標</t>
    <phoneticPr fontId="1" type="noConversion"/>
  </si>
  <si>
    <t>學習活動</t>
    <phoneticPr fontId="1" type="noConversion"/>
  </si>
  <si>
    <t>學習評量</t>
    <phoneticPr fontId="1" type="noConversion"/>
  </si>
  <si>
    <t>子題及節數
(教學單元/節數)</t>
    <phoneticPr fontId="1" type="noConversion"/>
  </si>
  <si>
    <t>架構脈絡</t>
    <phoneticPr fontId="1" type="noConversion"/>
  </si>
  <si>
    <t>高雄市莊敬國民小學『發現自我』課程我規劃設計</t>
    <phoneticPr fontId="1" type="noConversion"/>
  </si>
  <si>
    <t>高雄市莊敬國民小學『校訂課程』課程架構 (1到6年級課程盤點表)</t>
    <phoneticPr fontId="1" type="noConversion"/>
  </si>
  <si>
    <t>發現自我</t>
    <phoneticPr fontId="1" type="noConversion"/>
  </si>
  <si>
    <t>問題解決</t>
    <phoneticPr fontId="1" type="noConversion"/>
  </si>
  <si>
    <t>探索世界</t>
    <phoneticPr fontId="1" type="noConversion"/>
  </si>
  <si>
    <t>閱讀心視界</t>
    <phoneticPr fontId="1" type="noConversion"/>
  </si>
  <si>
    <t>閱讀心視界
多元展智能</t>
    <phoneticPr fontId="1" type="noConversion"/>
  </si>
  <si>
    <t>數戰數決
專題研究</t>
    <phoneticPr fontId="1" type="noConversion"/>
  </si>
  <si>
    <t>專題研究</t>
  </si>
  <si>
    <t>國際力</t>
    <phoneticPr fontId="1" type="noConversion"/>
  </si>
  <si>
    <t>國際力
資訊力</t>
    <phoneticPr fontId="1" type="noConversion"/>
  </si>
  <si>
    <t>愛無限</t>
    <phoneticPr fontId="1" type="noConversion"/>
  </si>
  <si>
    <t>你我大不同</t>
    <phoneticPr fontId="1" type="noConversion"/>
  </si>
  <si>
    <t>生命的閱章</t>
    <phoneticPr fontId="1" type="noConversion"/>
  </si>
  <si>
    <t>新鮮人超級任務</t>
    <phoneticPr fontId="1" type="noConversion"/>
  </si>
  <si>
    <t>美麗世界</t>
    <phoneticPr fontId="1" type="noConversion"/>
  </si>
  <si>
    <t>高雄市莊敬國民小學『問題解決』課程我規劃設計</t>
    <phoneticPr fontId="1" type="noConversion"/>
  </si>
  <si>
    <t>本和里滯洪池</t>
    <phoneticPr fontId="1" type="noConversion"/>
  </si>
  <si>
    <t>奇妙的符號</t>
    <phoneticPr fontId="1" type="noConversion"/>
  </si>
  <si>
    <t>生活中的符號</t>
    <phoneticPr fontId="1" type="noConversion"/>
  </si>
  <si>
    <t>發現自我課程中包含兩種學習活動，期待學生透過與書的對話覺察自我，以多元智能課程開啟天賦之旅。</t>
    <phoneticPr fontId="1" type="noConversion"/>
  </si>
  <si>
    <t xml:space="preserve">國5-I-3 
生2-I-3
生5-I-2 </t>
    <phoneticPr fontId="1" type="noConversion"/>
  </si>
  <si>
    <t xml:space="preserve">繪本閱讀
圖書館實作
</t>
    <phoneticPr fontId="1" type="noConversion"/>
  </si>
  <si>
    <t xml:space="preserve">能夠理解故事內容，正確回答相關提問。
</t>
    <phoneticPr fontId="1" type="noConversion"/>
  </si>
  <si>
    <t xml:space="preserve">1.透過繪本共讀，培養學生對國語文的興趣，從一年級開始奠定良好的閱讀習慣。
2.藉由與生活經驗相符的故事內容，引導學生認識自我，覺察自身情緒及生活習慣。
3.透過討論與發表，期待學生建立正向的情緒表達、溝通方式及生活態度。
</t>
    <phoneticPr fontId="1" type="noConversion"/>
  </si>
  <si>
    <t xml:space="preserve">1.經由影片欣賞和體驗活動，引導學生學習接納、包容與分享的相處之道。 
2.藉由繪本故事內容共讀和討論，培養學生主動表達關懷，體察他人的感受，讓我們所處的環境越來越美好。
</t>
    <phoneticPr fontId="1" type="noConversion"/>
  </si>
  <si>
    <t xml:space="preserve">透過課程激發學生對生命的喜悅與生活的自信，更強調語言溝通互動的功能性，藉由討論和體驗的活動讓孩子透過了解學會愛、學會關懷、學會包容、學會分享和學會尊重，期待孩子們在充滿愛與希望的「美麗世界」裡學習與成長。
</t>
    <phoneticPr fontId="1" type="noConversion"/>
  </si>
  <si>
    <t xml:space="preserve">1.透過閱讀繪本引導學生閱讀標注注音符號的各類文本，認識故事內容及主旨。(認知)
2.透過討繪本，引導學生覺察自己與他人、環境之間的關係。(情意)
3.透過閱讀繪本，引導學生在生活環境中，覺察美的存在感受生活的美。(情意)
</t>
    <phoneticPr fontId="1" type="noConversion"/>
  </si>
  <si>
    <t>1.透過閱讀繪本，引導學生建立專心聆聽的習慣，說出聆聽的內容。
2.透過閱讀繪本，引導學生認識故事內容及主旨，進而培養學生讀懂標注注音符號且與學習階段相符的文本。
3.透過討論繪本，引導學生覺察自己的情緒、分享自己及相關人、事、物的感受，觀察與家人的互動方式建立生活習慣，分享自己及相關的想法，進而培養學生良好的生活習慣與德性。</t>
    <phoneticPr fontId="1" type="noConversion"/>
  </si>
  <si>
    <t>我好擔心
我討厭媽媽
怕浪費的奶奶
爺爺一定有辦法
認識圖書館</t>
    <phoneticPr fontId="1" type="noConversion"/>
  </si>
  <si>
    <t>花婆婆
和爺爺一起騎單車
精采過一生
阿松爺爺的柿子樹</t>
    <phoneticPr fontId="1" type="noConversion"/>
  </si>
  <si>
    <t xml:space="preserve">國1-I-2
國5-I-3
生1-I-1
</t>
    <phoneticPr fontId="1" type="noConversion"/>
  </si>
  <si>
    <t>國Aa-I-5 
國Bb-I-1
生A-I-2</t>
    <phoneticPr fontId="1" type="noConversion"/>
  </si>
  <si>
    <t xml:space="preserve">國Aa-I-5
國Bb-I-1 
生D-I-1
</t>
    <phoneticPr fontId="1" type="noConversion"/>
  </si>
  <si>
    <t xml:space="preserve">
E-B1
國-E-B1
生活-E-B1</t>
    <phoneticPr fontId="1" type="noConversion"/>
  </si>
  <si>
    <t xml:space="preserve">
E-A1
國-E-A1
生-E-A1</t>
    <phoneticPr fontId="1" type="noConversion"/>
  </si>
  <si>
    <t>E-C2
國-E-C2
生-E-C2</t>
    <phoneticPr fontId="1" type="noConversion"/>
  </si>
  <si>
    <t>引領孩子做加深加廣的閱讀，除了奠定孩子良好的閱讀習慣，並提升閱讀品質，協助每一個孩子透過閱讀探索自我、學習與人互動，學會付出、學會分享、學會關懷，讓「愛無限」。</t>
    <phoneticPr fontId="1" type="noConversion"/>
  </si>
  <si>
    <t>1.藉由繪本故事內容共讀和討論，引導學生學習分享關心分享愛，體會與人分享的快樂勝過獨自擁有。
2.藉由繪本故事內容和師生討論，引導學生培養感恩情懷，學習主動表達關懷。
3.經由課堂討論及影片欣賞，引導學生感受自身生活事件的能力，認識溝通模式和面對問題的能力。</t>
    <phoneticPr fontId="1" type="noConversion"/>
  </si>
  <si>
    <t>1.能夠完成學習單。
2.能夠遵守圖書館禮儀。
3.能夠專心聆聽、參與討論與分享(口語評量)</t>
    <phoneticPr fontId="1" type="noConversion"/>
  </si>
  <si>
    <t>送禮小兔子波利
蘋果國王
最棒的鞋
永遠愛你</t>
    <phoneticPr fontId="1" type="noConversion"/>
  </si>
  <si>
    <t xml:space="preserve">國5-Ⅰ-4  
生7-I-3 </t>
    <phoneticPr fontId="1" type="noConversion"/>
  </si>
  <si>
    <t xml:space="preserve">國Bb-I-1 
生E-I-4 
</t>
    <phoneticPr fontId="1" type="noConversion"/>
  </si>
  <si>
    <t xml:space="preserve">國5-I-4 
生活7-I-3 </t>
    <phoneticPr fontId="1" type="noConversion"/>
  </si>
  <si>
    <t xml:space="preserve">國語Bb-I-1 
生活D-I-1 </t>
    <phoneticPr fontId="1" type="noConversion"/>
  </si>
  <si>
    <t>1.透過閱讀繪本，引導學生認識故事內容及主旨，培養自愛愛人並適切的表達情感。
2.透過討論繪本，引導學生覺察自己與他人的獨特之處，認識自我與他人的關係，建立接納、欣賞與尊重的態度，適切的發表不同觀點的意見。</t>
    <phoneticPr fontId="1" type="noConversion"/>
  </si>
  <si>
    <t>1.透過閱讀繪本，引導學生認識故事內容與主旨，建立學生正向的表達自我情感。(認知)
2.透過閱讀繪本，引導學生尊重和自己不同觀點的意見，發現分享的喜悅，培育同理分享的情懷，適當表達感受與實踐服務工作。(認知與情意)</t>
    <phoneticPr fontId="1" type="noConversion"/>
  </si>
  <si>
    <t>1.透過閱讀繪本，引導學生覺察自己的優缺點，了解每個人都是獨一無二的個體。
2.透過故事內容的討論，引導學生適切的表達自己的想法。
3.經由活動設計及延伸探究，引導學生理解他人感受、尊重他人。
4.藉由影片欣賞及同儕的回饋，培養學生與他人友善互動的態度。</t>
    <phoneticPr fontId="1" type="noConversion"/>
  </si>
  <si>
    <t>透過教學活動，使學生能夠理解每個人都是獨一無二的，進而尊重與我們不同的人，學習傾聽與接納，並與他人友善互動。因為你我大不同，所以世界繽紛多彩，期盼學生喜歡自己也欣賞他人。</t>
    <phoneticPr fontId="1" type="noConversion"/>
  </si>
  <si>
    <t>E-C2
國語-E-C2
生活-E-C2</t>
    <phoneticPr fontId="1" type="noConversion"/>
  </si>
  <si>
    <t>你很特別
我不是討厭鬼啦
我的妹妹聽不見
潔西卡與大野狼</t>
    <phoneticPr fontId="1" type="noConversion"/>
  </si>
  <si>
    <t>1.透過閱讀圖書，學習掌握故事要旨。
2.閱讀《魔奇魔奇樹》《小狼哥》、《尼克的神奇生日禮物》引導學生能清楚認識自己、肯定自己並懂得欣賞他人，進而尊重他人。
3.藉由《尼克的神奇生日禮物》內容深究討論，了解跟同學、家人之間的互動情形，學習主動表達關懷。
4.透過閱讀《青蛙和蟾蜍好朋友》了解並省思跟朋友之間的互動情形，學習尊重關懷他人，樂於與人互動。
5.藉由課堂發表討論，學習運用語文能力表達個人想法，理解與包容不同意見，培養合宜的互動與溝通技巧。</t>
    <phoneticPr fontId="1" type="noConversion"/>
  </si>
  <si>
    <t>E-A1
綜-E-A1
E-A2 
國-E-A2
E-B1
國-E-B1
綜-E-B1
E-C1 
國-E-C1
E-C2
國-E-C2
綜-E-C2</t>
    <phoneticPr fontId="1" type="noConversion"/>
  </si>
  <si>
    <t xml:space="preserve">國1-Ⅱ-1 
國2-Ⅱ-4 
國2-Ⅱ-5 
國5-Ⅱ-7 
國5-Ⅱ-8
國5-Ⅱ-12 
國6-Ⅱ-2 
綜1a-II-1 
綜3d-II-1 </t>
    <phoneticPr fontId="1" type="noConversion"/>
  </si>
  <si>
    <t xml:space="preserve">國Ad-Ⅱ-3 
國Cb-Ⅱ-1
國Cb-Ⅱ-2 
國CcⅡ-1 
綜Aa-II- 1 
綜Aa-II-2 
綜Aa-II-3 
綜Cd-II-1 
綜Cd-II-2 </t>
    <phoneticPr fontId="1" type="noConversion"/>
  </si>
  <si>
    <t>魔奇魔奇樹
小狼哥
尼克的神奇生日禮物青蛙和蟾蜍好朋友</t>
    <phoneticPr fontId="1" type="noConversion"/>
  </si>
  <si>
    <t>學生將透過閱讀，使用六何法(6w)提取書中訊息，再以發表及討論等活動引導學生學習生命的內涵；最後經由省思學習歷程，認識自我。在學生的學習活動中，教師依據發表、活動單與作品，瞭解學生的學習狀態，以評估與協助學生的學習，並作為下次教學活動的參考</t>
    <phoneticPr fontId="1" type="noConversion"/>
  </si>
  <si>
    <t xml:space="preserve">學生將透過閱讀，使用六何法(6w)提取書中訊息，再以發表及討論等活動引導學生學習生命的內涵；最後經由省思學習歷程，認識自我。在學生的學習活動中，教師依據發表、活動單與作品，瞭解學生的學習狀態，以評估與協助學生的學習，並作為下次教學活動的參考。 </t>
    <phoneticPr fontId="1" type="noConversion"/>
  </si>
  <si>
    <t>1.透過閱讀圖書，學習掌握故事要旨。
2.藉由透過閱讀《大聲公2》了解並省思跟朋友之間的互動情形，並學習主動表達關懷。
3.閱讀《養天使的方法》能覺察生命變化歷程，並學習傾聽自我內心的想法，如何和同學相處，增進人際關係。
4.以《希望之樹》及《神奇的搬家機器人》引導學察覺環境的重要，進而能關懷自然生態與增進公民意識。
5.藉由課堂發表討論，學習運用語文能力表達個人想法，理解與包容不同意見，培養合宜的互動與溝通技巧。</t>
    <phoneticPr fontId="1" type="noConversion"/>
  </si>
  <si>
    <t>大聲公2
養天使的方法
希望之樹
搬家機器人</t>
    <phoneticPr fontId="1" type="noConversion"/>
  </si>
  <si>
    <t>1.認知
1-1透過書本共讀，能描述書中所傳達的生命之美與價值。
1-2透過圖書內容，認識到每個人都有自己的特點。
1-3透過繪本共讀，發現樹木生長過程之不易，與其對萬物與環境的重要性。
1-4藉由討論，能列舉出人類對大自然帶來的破壞與深遠的影響。
1-5透過閱讀，發現不同的環境有不同的特色。
2.情意
2-1藉由閱讀，察覺萬物有情，學習尊重生命。
2-2從同儕分享中，覺察分享關懷的喜樂，並培養尊重、包容他人的態度。
2-3覺察與朋友互動時所產生的情緒，並用實際行動表達對朋友的關心。
2-4體會人與自然需和諧共生，進而願意保護環境。
3.技能
3-1運用「六何法」的技巧閱讀圖書，找出故事的重點。
3-2從文本分析，學習在遭遇困難時，能分析原因設法解決。
3-3透過分享，練習口語表達的能力。
3-4透過描述自我學習歷程，省思自己是如何學習。</t>
    <phoneticPr fontId="1" type="noConversion"/>
  </si>
  <si>
    <t>數學好好玩</t>
  </si>
  <si>
    <t xml:space="preserve">自來水的旅行
</t>
    <phoneticPr fontId="1" type="noConversion"/>
  </si>
  <si>
    <t xml:space="preserve">
有趣的智慧拼圖</t>
    <phoneticPr fontId="1" type="noConversion"/>
  </si>
  <si>
    <t>生活中的水</t>
    <phoneticPr fontId="1" type="noConversion"/>
  </si>
  <si>
    <t>下雨了</t>
    <phoneticPr fontId="1" type="noConversion"/>
  </si>
  <si>
    <t>魔數小子</t>
    <phoneticPr fontId="1" type="noConversion"/>
  </si>
  <si>
    <t>小水滴的旅行</t>
    <phoneticPr fontId="1" type="noConversion"/>
  </si>
  <si>
    <t>數學好好玩</t>
    <phoneticPr fontId="1" type="noConversion"/>
  </si>
  <si>
    <t>1、數的認識:
(1)基數: 放撲克牌 撿撲克牌
(2)序數: 恐怖三十 歡樂三十
2、數詞序列: 
(1)認識數字: 動動腦
(2)數的比較: 比大小
3、數的運算:
(1)加法: 找同伴 加一加
(2)湊成十: 十全十美 十十在在
(3)減法: 相差1</t>
    <phoneticPr fontId="1" type="noConversion"/>
  </si>
  <si>
    <t>E-A1
數-E-A1 
E-A2
數-E-A1 
E-C2
數-E-C2
生活-E-C2</t>
    <phoneticPr fontId="1" type="noConversion"/>
  </si>
  <si>
    <t>1.透過本課程，提高學生感受生活事物的能力，喚醒學生探索與自己息息相關的日常生活問題，藉由數學遊戲進而加強對數字的敏銳度。
2.藉由本課程，帶領學生覺察生活中的「數的認識」及「數的運算」，感受數字與自己的關係及重要性，提升探究問題的思考能力，並與團隊成員合作之素養。
3.藉由實際參與、體驗與操作，從中獲取數概念，體會數學的有趣與美好。</t>
    <phoneticPr fontId="1" type="noConversion"/>
  </si>
  <si>
    <t>1.透過撲克牌的活動認識數字符號和數量代表的意義
2.認識數字符號代表的意思，進行數的比較
3.能使用數字運算進行數學加法、減法、湊成十的數學遊戲</t>
    <phoneticPr fontId="1" type="noConversion"/>
  </si>
  <si>
    <t>數學科的教學活動轉變成遊戲活動的教學方法，也就是指教師有計畫地在所安排的遊戲活動中，提供學生機會學習做選擇及做決定，並從中獲取概念性的知識，同時也讓兒童在參與的知識挑戰活動中，得到學習的樂趣。</t>
  </si>
  <si>
    <t xml:space="preserve">數n-I-2
數r-I-1
生7-I-4 </t>
    <phoneticPr fontId="1" type="noConversion"/>
  </si>
  <si>
    <t xml:space="preserve">數N-1-1 
數N-1-2
生F-I-2 </t>
    <phoneticPr fontId="1" type="noConversion"/>
  </si>
  <si>
    <t>1.透過操作撲克牌，認識數學語言中的運算符號、關係符號、算式約定，認識100以內的數。
2.透過數學遊戲活動，理解加法和減法的意義，能操作基本加減法與流暢計算，培養日常生活解決能力，理解『添加型」、「併加型」、「拿走型」、「比較型」等的加法和減法的意義與應用。
3.數學遊戲中能遵守規則，依據不同解決問題方法或策略的提出與嘗試，共同完成任務。</t>
    <phoneticPr fontId="1" type="noConversion"/>
  </si>
  <si>
    <t xml:space="preserve">繪本閱讀討論與發表
</t>
    <phoneticPr fontId="1" type="noConversion"/>
  </si>
  <si>
    <t>進行數學遊戲活動或透過小組討論想出解決方法</t>
    <phoneticPr fontId="1" type="noConversion"/>
  </si>
  <si>
    <t xml:space="preserve">
E-A1
數E-A1 
E-B3 
數-E-B3
E-C2
國-E-C2</t>
    <phoneticPr fontId="1" type="noConversion"/>
  </si>
  <si>
    <t>由認識什麼是形狀，透過各種顏色、大小、形狀的分類來辨識一些簡單的幾何圖形，進行仿製簡單平面圖形，並能依給定圖示，將簡單形體做平面舖設與立體堆疊。</t>
    <phoneticPr fontId="1" type="noConversion"/>
  </si>
  <si>
    <t>1.透過本課程，提高學生感受生活事物的能力，喚醒學生探索與自己息息相關的日常生活問題，藉由數學遊戲進而產生對數學圖形的興趣。
2.藉由校訂課程，帶領學生覺察生活中的幾何圖形與自己的關係及重要性，提升探究問題的思考能力，並與團隊成員合作之素養。
3.藉由影片欣賞、師生討論，思考「數學圖形」對人類生活的重要性，進而產生對數學圖形的樂趣。
4.經由「七巧板製作、七巧板拼拼樂」的實作練習，落實課堂中學習的知識，培養處理日常生活問題的實踐力。</t>
    <phoneticPr fontId="1" type="noConversion"/>
  </si>
  <si>
    <t>1.找出生活中可看到那些數學幾核圖形。
2.製作七巧板。
3.使用七巧板完成拼圖。
4.用拼圖編故事和製作海報。</t>
    <phoneticPr fontId="1" type="noConversion"/>
  </si>
  <si>
    <t>介紹圖形
製作七巧板
圖形拼拼樂
動手動腦齊創作</t>
    <phoneticPr fontId="1" type="noConversion"/>
  </si>
  <si>
    <t xml:space="preserve">數s-I-1 
國1-Ⅰ-1 
國2-Ⅰ-3 </t>
    <phoneticPr fontId="1" type="noConversion"/>
  </si>
  <si>
    <t>數S-1-1
數S-1-2
國Bb-I-2</t>
    <phoneticPr fontId="1" type="noConversion"/>
  </si>
  <si>
    <t>1.從操作七巧板活動教學，帶領學生初步認識幾何形體的特徵，覺察數學圖形對我們生活的重要性。透過觀察到的數學幾何圖形，依據影片內容摘錄重點，能正確說出不同的幾何圖形。
2.培養學生專心聆聽的習慣，尊重並欣賞別人的發言，透過製作、拼拼樂、創作，以描繪、複製、拼貼、堆疊完成海報的教學活動，
3.透過圖形的操作活動描繪、複製、拼貼、 堆疊。藉由製作、拼拼樂、創作，完成海報的教學設計，配養學生進行適當的提問、合宜的回答，並分享想法，達到人際交流的情感。</t>
    <phoneticPr fontId="1" type="noConversion"/>
  </si>
  <si>
    <t>問題解決</t>
    <phoneticPr fontId="1" type="noConversion"/>
  </si>
  <si>
    <t>三年級</t>
    <phoneticPr fontId="1" type="noConversion"/>
  </si>
  <si>
    <t>第二學期</t>
    <phoneticPr fontId="1" type="noConversion"/>
  </si>
  <si>
    <t>E-A1
數-E-A1
E-A2
數E-A2
E-B1
數-E-B1
E-C2
國-E-C2</t>
    <phoneticPr fontId="1" type="noConversion"/>
  </si>
  <si>
    <t xml:space="preserve">1.找出奇數和偶數之間的關係。
2.發現各種平面圖形邊長有何關係。
3.將圖形做創意設計。
4.進行「累加」活動連結到「倍」的數學語言。
5.使用乘法算式解題與創作故事。
</t>
    <phoneticPr fontId="1" type="noConversion"/>
  </si>
  <si>
    <t>經由師生導讀「奇數撞偶數」、縫線幾何造型、神奇魔法袋等數學繪本，落實課堂中學習的知識，培養處理日常生活中與數字、幾何圖形、乘法的運用，有關問題的實踐力。</t>
    <phoneticPr fontId="1" type="noConversion"/>
  </si>
  <si>
    <t>1.奇數撞偶數
2.縫線幾何造型
3.神奇魔法袋</t>
    <phoneticPr fontId="1" type="noConversion"/>
  </si>
  <si>
    <t xml:space="preserve">數n-I-3 
數s-I-1 
國2-Ⅰ-3 </t>
    <phoneticPr fontId="1" type="noConversion"/>
  </si>
  <si>
    <t>數N-2-3
數S-2-1
國Bb-I-2</t>
    <phoneticPr fontId="1" type="noConversion"/>
  </si>
  <si>
    <t>1.透過操作活動讓學生認識物體的幾何圖形，能由實際物體認識 簡單幾何形體（包含平面圖形與立體形體），並連結幾何概念（如長、短、大、小等）。
2.建立加法和減法的計算或估算於日常應用解題，培養學生進行加減應用問題。加 數、被加數、減數、被減數未知之應用解題及連結加與減的關係。
3.學生能在教學活動拼拼(數字)樂、製作縫線幾何造型、乘法遊戲中，進行適當的提問、合宜的回答，並分享想法，達成人際交流的情感培養學生喜歡數字、圖形及、熟悉乘法運用的情感。</t>
    <phoneticPr fontId="1" type="noConversion"/>
  </si>
  <si>
    <t>1.透過本課程，提高學生感受生活事物的能力，喚醒學生探索與自己息息相關的日常生活問題，藉由數學遊戲進而產生對數學數字的興趣。
2.藉由校訂課程，帶領學生覺察生活中的數字(奇數與偶數)、縫線幾何造型（貪心的三角形）、神奇魔法袋(認識乘法)與自己的關係及重要性，提升探究問題的思考能力，並與團隊成員合作之素養。
3.藉由「奇數撞偶數」、縫線幾何造型、神奇魔法袋(認識乘法)數學繪本ppt師生共同討論，思考「奇數撞偶數」、縫線幾何造型、神奇魔法袋(認識乘法)對人類生活的重要性，進而產生對數學數字、幾何造型、認識乘法的樂趣。
4.經由師生導讀「奇數撞偶數」、縫線幾何造型、神奇魔法袋等數學繪本，落實課堂中學習的知識，培養處理日常生活中與數字、幾何圖形、乘法的運用，有關問題的實踐力。</t>
    <phoneticPr fontId="1" type="noConversion"/>
  </si>
  <si>
    <t>1.數字與算術符號的轉換
（1）加法運算：「丟骰子加法遊戲」、「我的名字多少錢?」
（2）減法運算：「丟骰子減法遊戲」、「神奇正方形」
2、數詞序列 
（1）認識數字:「猜數字」、「數學偵探」
（2）比大小:「猜拳遊戲」、「丟骰子比大小遊戲」、「超級王牌」
3.數的位值結構
（1）1和10的位值關係：「誰先塗到200?」
（2）認識個位、十位和百位：「滿1000就爆了!」</t>
    <phoneticPr fontId="1" type="noConversion"/>
  </si>
  <si>
    <t xml:space="preserve">A2 
數-E-A2 
B1 
數-E-B1
C2
生活-E-C2 </t>
    <phoneticPr fontId="1" type="noConversion"/>
  </si>
  <si>
    <t>透過操作活動，建立1000以內數的順序與位置，並利用位值關係進行1000以內數的大小比較，也熟練二位數加、減法直式計算，共計11個活動。</t>
    <phoneticPr fontId="1" type="noConversion"/>
  </si>
  <si>
    <t>1.數字與位值的代表意義。
2.使用數學符號「&gt;」與「&lt;」進行大小關係的比較。
3.在日常生活情境使用運算數字解決問題。</t>
    <phoneticPr fontId="1" type="noConversion"/>
  </si>
  <si>
    <t>數n-I-1
數n-I-2 
數r-I-1 
生7-I-3</t>
    <phoneticPr fontId="1" type="noConversion"/>
  </si>
  <si>
    <t>數N-2-1
數N-2-3
數R-2-1 
生F-I-4</t>
    <phoneticPr fontId="1" type="noConversion"/>
  </si>
  <si>
    <t>1.透過數學遊戲活動「誰先塗到200?」與「滿1000就爆了!」理解一千以內數的位值結構，建立1000以內的數詞序列與位置。
2.能運用數學語言中的運算符號、關係符號進行數學遊戲的活動，進行1000以內數的「&gt;」與「&lt;」的比較。
3.透過操作熟練二位數加、減法直式計算，並能解決生活情境問題。
4.在數學遊戲分組合作活動中，能覺知他人的感受，欣賞並尊重別人，進而省思與改善自己做事方法。</t>
    <phoneticPr fontId="1" type="noConversion"/>
  </si>
  <si>
    <t>學生將透過影片、發表及討論學習生活中的水之相關知識；並藉由分類整理，學習專題研究中區分及歸納的技能；最後經由省思，認識自我。在學習活動歷程中，教師依據發表、學習單與作品，了解學生的學習狀態，以評估與協助學生的學習，並作為下次教學活動的參考。</t>
    <phoneticPr fontId="1" type="noConversion"/>
  </si>
  <si>
    <t xml:space="preserve">E-A2
生活-E-A2  
E-B1
國-E-B1
E-C2
生活-E-A2 </t>
    <phoneticPr fontId="1" type="noConversion"/>
  </si>
  <si>
    <t>1.透過本課程，帶領學生覺察生活中的水與自己的關係及重要性，喚醒學生探索與自己息息相關的日常生活問題，提高學生感受生活事物的能力。
2.藉由影片欣賞、師生討論，思考「水」對人類生活的重要性，進而激發珍惜資源、愛護環境的決心。
3.經由「節省用水方法」的實作練習，落實課堂中學習的知識，培養處理日常生活問題的實踐力。
4.藉由專題研究與水結合的課程，提升探究問題的思考能力，並培養與團隊成員合作之素養。</t>
    <phoneticPr fontId="1" type="noConversion"/>
  </si>
  <si>
    <t>1.能知道水從哪裡來。
2.能知道水有哪些用途。
3.能在日常生活中正確的使用水。</t>
    <phoneticPr fontId="1" type="noConversion"/>
  </si>
  <si>
    <t xml:space="preserve">生2-I-1
生3-I-1 
生6-I-5 
生7-I-2 
國1-Ⅰ-1 </t>
    <phoneticPr fontId="1" type="noConversion"/>
  </si>
  <si>
    <t>1.認識水
2.水的用途
3.正確用水</t>
    <phoneticPr fontId="1" type="noConversion"/>
  </si>
  <si>
    <t xml:space="preserve">生A-I-3
生B-I-3
生D-I-3 
生E-I-1 
國Bb-I-3  
</t>
    <phoneticPr fontId="1" type="noConversion"/>
  </si>
  <si>
    <t xml:space="preserve">1.透過影片認識生活中的用水。經由討論，覺察水對我們生活的重要。
2.敘述學校裡節省用水的方法，進而愛惜水資源。
3.依據影片內容摘錄重點，正確回答問題。
4.以活動單選擇的方式，省思自己在「生活中的水」的單元是如何學習。
5.藉由分類，區分水的功能並歸納。 </t>
    <phoneticPr fontId="1" type="noConversion"/>
  </si>
  <si>
    <t>透過活動進行討論發表</t>
    <phoneticPr fontId="1" type="noConversion"/>
  </si>
  <si>
    <t>學習單
口頭報告
發表</t>
    <phoneticPr fontId="1" type="noConversion"/>
  </si>
  <si>
    <t>實作評量</t>
    <phoneticPr fontId="1" type="noConversion"/>
  </si>
  <si>
    <t>E-A2 
生活-E-A2 
E-B1 
生活-E-B1
E-C2
生活-E-C2</t>
    <phoneticPr fontId="1" type="noConversion"/>
  </si>
  <si>
    <t>在學習活動歷程中，教師藉由發表、學習單與實作，瞭解學生的學習狀態，以評估與協助學生的學習，並作為下次教學活動的參考。</t>
    <phoneticPr fontId="1" type="noConversion"/>
  </si>
  <si>
    <t>1.藉由繪本閱讀、師生討論，探討日常生活中「自來水的來源」，進而激發珍惜資源、愛護環境的決心。
2.透過本課程，學習從目錄和標題來預測書的內容，再進行閱讀，找出問題的答案，提升閱讀的基本語文素養，增進解決問題的能力。
3.藉由遊戲體驗，產生心流，讓學生更理解探究後所獲得的道理(城市用水的四道流程)。
4.藉由專題研究與水結合的課程，提升探究問題的思考能力，並培養與團隊成員合作之素養。</t>
    <phoneticPr fontId="1" type="noConversion"/>
  </si>
  <si>
    <t>1.能辨別哪一類書籍，可以找到自來水相關問題的答案。
2.透過與「自來水的旅行」課程，了解日常用水的處理過程。
3.能學透過資料蒐集找出問題的答案。</t>
    <phoneticPr fontId="1" type="noConversion"/>
  </si>
  <si>
    <t>1.篩選資料
2.資料蒐集
3.統整應用</t>
    <phoneticPr fontId="1" type="noConversion"/>
  </si>
  <si>
    <t>1.辨別哪一類書籍，能找到自來水相關問題的答案。
2.透過舉例說明，知道先從目錄和標題來閱讀一本書。
3.從目錄預測，再進行閱讀，找出問題的答案。
4.藉由繪本閱讀，探索自來水旅行的四道流程：取水－淨水─配水─汙水處理。
5.經由口頭描述及活動單，省思自己在「自來水的旅行」單元是如何學習的。</t>
    <phoneticPr fontId="1" type="noConversion"/>
  </si>
  <si>
    <t xml:space="preserve">生3-I-1 
生4-I-2 
生6-I-5 
生7-I-2 
國1-Ⅰ-1 
</t>
    <phoneticPr fontId="1" type="noConversion"/>
  </si>
  <si>
    <t xml:space="preserve">生B-I-3
生D-I-3 
生 F-I-2 
生 F-I-4
國Bb-I-3  </t>
    <phoneticPr fontId="1" type="noConversion"/>
  </si>
  <si>
    <t>以「專題研究」為主軸，採用主題探討的學習模式，在小組型態的討論與探究中，學習專題研究的方法，形成系統性的思考與解決問題的能力，並透過發表研究成果學習溝通互動。</t>
    <phoneticPr fontId="1" type="noConversion"/>
  </si>
  <si>
    <t>E-A2 
生活-E-A2 
國-E-A2 
E-C2
生活-E-C2
國-E-C2</t>
    <phoneticPr fontId="1" type="noConversion"/>
  </si>
  <si>
    <t>1.透過本課程，帶領學生覺察生活中的水與自己的關係及重要性，喚醒學生探索與自己息息相關的日常生活問題，提高學生感受生活事物的能力。
2.藉由影片欣賞、閱讀文本、師生討論，思考「水」對人類生活的影響，進而激發珍惜資源、愛護環境的決心。
3.藉由專題研究與水結合的課程，提升探究問題的思考能力。
4.經由「閱讀停看找」的實作練習，體驗從文本找出答案的歷程，培養處理日常生活問題的實踐力。</t>
    <phoneticPr fontId="1" type="noConversion"/>
  </si>
  <si>
    <t>1.透過繪畫抒發對雨的情感嗎。
2.透過影片及討論，覺察雨對生活的影響。
3.能由閱讀「下雨天」文本中找出文章的重點。
4.能由「下雨了」主題提問並找到答案，在活動中省思。</t>
    <phoneticPr fontId="1" type="noConversion"/>
  </si>
  <si>
    <t>1.我和雨的故事
2.好雨壞雨
3.閱讀文本
4.問好問題</t>
    <phoneticPr fontId="1" type="noConversion"/>
  </si>
  <si>
    <r>
      <t>生</t>
    </r>
    <r>
      <rPr>
        <sz val="12"/>
        <color theme="1"/>
        <rFont val="Calibri"/>
        <family val="4"/>
      </rPr>
      <t xml:space="preserve">A-I-3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B-I-3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Ad-I-3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Ca-I-1</t>
    </r>
    <phoneticPr fontId="1" type="noConversion"/>
  </si>
  <si>
    <r>
      <t>生</t>
    </r>
    <r>
      <rPr>
        <sz val="12"/>
        <color theme="1"/>
        <rFont val="Calibri"/>
        <family val="4"/>
      </rPr>
      <t xml:space="preserve">2-I-1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7-I-2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 2-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-3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5-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>-4</t>
    </r>
    <phoneticPr fontId="1" type="noConversion"/>
  </si>
  <si>
    <t>1.能具體描述繪本故事內容，了解文本中的重要訊息，運用「閱讀停看找」的技巧閱讀「下雨天」
文本。
2.能以感官和知覺探索生活中，感受雨的存在，對環境中的雨進行探索。
3.願意參與影片及討論學習活動，表現好奇與求知探究之心，覺察雨對生活的影響。
4.閱讀文本後，了解文本中的重要訊息與觀點，提出問題並找到答案，以活動單選擇的方式，省
思自己在「下雨了」的單元是如何學習。</t>
    <phoneticPr fontId="1" type="noConversion"/>
  </si>
  <si>
    <t>E-A2 
國-E-A2 
生活-E-A2 
E-C2
生活-E-C2
國-E-C2</t>
    <phoneticPr fontId="1" type="noConversion"/>
  </si>
  <si>
    <t>採用主題探討的學習模式，在小組型態的討論與探究中，學習專題研究的方法，形成系統性的思考與解決問題的能力，並透過發表研究成果學習溝通互動。</t>
    <phoneticPr fontId="1" type="noConversion"/>
  </si>
  <si>
    <t>1.透過本課程，帶領學生覺察生活中的水與自己的關係及重要性，喚醒學生探索與自己息息相關的日常生活問題，提高學生感受生活事物的能力。
2.藉由影片欣賞、閱讀文本、師生討論，探討大自然中「水的循環」，進而激發珍惜資源、愛護環境的決心。
3.藉由專題研究與水結合的課程，提升探究問題的思考能力。
4.透過本課程，學習從標題來預測文本的內容，再進行閱讀，找出問題的答案，提升閱讀的基本語文素養，增進解決問題的能力。
5.藉由圖像重述故事協助文本的理解。</t>
    <phoneticPr fontId="1" type="noConversion"/>
  </si>
  <si>
    <t>運用預閱讀技巧由「小水滴的旅行」文本，找出文章的重點，並探索大自然的水循環。
2.透過影片學習判斷出好問題。
4.依據文本「小水滴的旅行」找到答案回答問題。
5.藉由圖像重述故事，協助理解文本，以活動單的方式，省思自己的學習。</t>
    <phoneticPr fontId="1" type="noConversion"/>
  </si>
  <si>
    <t>1.運用預測、閱讀、重述等技巧閱讀「小水滴的旅行」文本，找出文章的重點。
2.藉由文本閱讀，探索大自然的水循環。
3.透過影片學習判斷好問題，並依據文本「小水滴的旅行」找到答案回答問題。
4.藉由圖像重述故事，協助理解文本。    	
5.以活動單的方式，省思自己在本單元是如何學習。</t>
    <phoneticPr fontId="1" type="noConversion"/>
  </si>
  <si>
    <t>1.小水滴旅行
2.問好問題
3.文本探索
4.學習回顧</t>
    <phoneticPr fontId="1" type="noConversion"/>
  </si>
  <si>
    <r>
      <t>生</t>
    </r>
    <r>
      <rPr>
        <sz val="12"/>
        <color theme="1"/>
        <rFont val="Calibri"/>
        <family val="4"/>
      </rPr>
      <t xml:space="preserve">2-I-1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7-I-2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 2-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-3 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5-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-4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 xml:space="preserve"> 5-</t>
    </r>
    <r>
      <rPr>
        <sz val="12"/>
        <color theme="1"/>
        <rFont val="標楷體"/>
        <family val="4"/>
        <charset val="136"/>
      </rPr>
      <t>Ⅰ</t>
    </r>
    <r>
      <rPr>
        <sz val="12"/>
        <color theme="1"/>
        <rFont val="Calibri"/>
        <family val="4"/>
      </rPr>
      <t xml:space="preserve">-6 </t>
    </r>
    <phoneticPr fontId="1" type="noConversion"/>
  </si>
  <si>
    <r>
      <t>生</t>
    </r>
    <r>
      <rPr>
        <sz val="12"/>
        <color theme="1"/>
        <rFont val="Calibri"/>
        <family val="4"/>
      </rPr>
      <t xml:space="preserve">A-I-3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B-I-3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D-I-3 
</t>
    </r>
    <r>
      <rPr>
        <sz val="12"/>
        <color theme="1"/>
        <rFont val="標楷體"/>
        <family val="4"/>
        <charset val="136"/>
      </rPr>
      <t>生</t>
    </r>
    <r>
      <rPr>
        <sz val="12"/>
        <color theme="1"/>
        <rFont val="Calibri"/>
        <family val="4"/>
      </rPr>
      <t xml:space="preserve">E-I-1 
</t>
    </r>
    <r>
      <rPr>
        <sz val="12"/>
        <color theme="1"/>
        <rFont val="標楷體"/>
        <family val="4"/>
        <charset val="136"/>
      </rPr>
      <t>國</t>
    </r>
    <r>
      <rPr>
        <sz val="12"/>
        <color theme="1"/>
        <rFont val="Calibri"/>
        <family val="4"/>
      </rPr>
      <t>Ad-I-1</t>
    </r>
    <phoneticPr fontId="1" type="noConversion"/>
  </si>
  <si>
    <t>E-A2
自-E-A2 
國-E-A2
能運用好奇心
E-A3 
國-E-A3
自-E-A3 
E-B1
綜-E-B1
自-E-B1
E-C2
國-E-C2
綜-E-C2</t>
    <phoneticPr fontId="1" type="noConversion"/>
  </si>
  <si>
    <t>1.對滯洪池的經驗與回憶是什麼?
2.如何進一步瞭解本和里滯洪池?
3.如何進行本和里滯洪池的實地踏查?
4.如何將自己對本和里滯洪池的踏查寫成研究報告?
5.如何進行小組分工、上台報告並傾聽他人的意見?</t>
    <phoneticPr fontId="1" type="noConversion"/>
  </si>
  <si>
    <t>1.滯洪池的經驗與回憶。
2.認識本和里滯洪池。
3.前進本和里滯洪池。
4.本和里滯洪池的踏查報告。
5.發表與分享。</t>
    <phoneticPr fontId="1" type="noConversion"/>
  </si>
  <si>
    <t xml:space="preserve">綜2a-II-1 
綜2b-II-1 
國2-Ⅱ-4 
國5-Ⅱ-11 
自po-Ⅱ-1 
</t>
    <phoneticPr fontId="1" type="noConversion"/>
  </si>
  <si>
    <t xml:space="preserve">綜Ba-II-1
綜Bb-II-1 
國Bc-Ⅱ-1 
自INe-Ⅱ-1 
自INf-Ⅱ-5
</t>
    <phoneticPr fontId="1" type="noConversion"/>
  </si>
  <si>
    <t>E-A2
國-E-A2 
自-E-A2
E-B1
自-E-B1
E-C2
國-E-C2
綜-E-C2
E-C3
國-E-C3</t>
    <phoneticPr fontId="1" type="noConversion"/>
  </si>
  <si>
    <t>1.發表滯洪池踏查的經驗與回憶。
2.以訪問法進行探索滯洪池的研究。
3.針對研究進行訪問。
4. 本和里滯洪池的訪問資料寫成研究報告。
5. 如何進行小組上台報告並欣賞他人的報告？</t>
    <phoneticPr fontId="1" type="noConversion"/>
  </si>
  <si>
    <t xml:space="preserve">國1-Ⅱ-4
國6-Ⅱ-3
國2-Ⅱ-5
自pc-Ⅱ-1
自po-Ⅱ-2 
綜2a-Ⅱ-1
</t>
    <phoneticPr fontId="1" type="noConversion"/>
  </si>
  <si>
    <t xml:space="preserve">國Bc-Ⅱ-2 
國Ac-Ⅱ-2 
國Bc-Ⅱ-1 
自INf-Ⅱ-1 
自INc-Ⅱ-1 
綜Ba-Ⅱ-3
</t>
    <phoneticPr fontId="1" type="noConversion"/>
  </si>
  <si>
    <t>1.踏查滯洪池的經驗與回憶。
2.以訪問法探索滯洪池。
3.研究訪問。
4.本和里滯洪池的訪問報告。
5.報告與分享。</t>
    <phoneticPr fontId="1" type="noConversion"/>
  </si>
  <si>
    <t>台灣新視界</t>
    <phoneticPr fontId="1" type="noConversion"/>
  </si>
  <si>
    <t>E化小學堂</t>
    <phoneticPr fontId="1" type="noConversion"/>
  </si>
  <si>
    <t>影像小達人</t>
    <phoneticPr fontId="1" type="noConversion"/>
  </si>
  <si>
    <t>高雄市莊敬國民小學『探索世界』課程我規劃設計</t>
    <phoneticPr fontId="1" type="noConversion"/>
  </si>
  <si>
    <t>E-B1
生E-B1
E-B3
生E-B3
健E-B3</t>
    <phoneticPr fontId="1" type="noConversion"/>
  </si>
  <si>
    <t>引領初入國民基本教育的新鮮人從生活環境中進入國際文化的旅程，協助學童認識本國語文所使用的符號之外，世界上較廣泛使用的符號，期盼每一個孩子透過感官及肢體認識這些符號，並學習運用這些符號，探索各國文化，提升多元文化的接納度和敏感度；最後經由省思，增進對自我的認識。</t>
    <phoneticPr fontId="1" type="noConversion"/>
  </si>
  <si>
    <t>1.透過觀察、討論與表現，幫助學童學習使用適切且多元的多元符號，表達自我的想法，同時促進多元感官的發展，在生活環境中培養美感體驗。
2.透過文字、圖片及影片等媒體感受生活中符號所呈現的美，欣賞符號的多元形式與表現，在創作中覺察美的元素，逐漸發展美的敏覺。</t>
    <phoneticPr fontId="1" type="noConversion"/>
  </si>
  <si>
    <t xml:space="preserve">生活4-I-2
生活4-I-3
健體3c-Ⅰ-1 </t>
    <phoneticPr fontId="1" type="noConversion"/>
  </si>
  <si>
    <t xml:space="preserve">生活B-I-2
生活C-I-2
健體Ib-Ⅰ-1 </t>
    <phoneticPr fontId="1" type="noConversion"/>
  </si>
  <si>
    <t>1.透過觀察及討論，分類及辨別世界中的不同符號，進而能夠理解符號以各種不同形式存在於人類世界中。
2.透過觀察及討論，辨別出校園中那些物品與符號形狀相似，並進而能夠以自身生活經驗連結，挑選出相似形狀的物品並畫出來。
3.透過創意發想及小組討論，以繪畫、拼貼、纏繞畫、身體扭轉等形式來表現所認識的符號</t>
    <phoneticPr fontId="1" type="noConversion"/>
  </si>
  <si>
    <t>1.奇妙的世界符號
2.校園中的符號
3.符號的形狀與運用</t>
    <phoneticPr fontId="1" type="noConversion"/>
  </si>
  <si>
    <t>參與討論
課堂問答</t>
    <phoneticPr fontId="1" type="noConversion"/>
  </si>
  <si>
    <t xml:space="preserve">學習單
實作評量
</t>
    <phoneticPr fontId="1" type="noConversion"/>
  </si>
  <si>
    <t xml:space="preserve">
實作評量
</t>
    <phoneticPr fontId="1" type="noConversion"/>
  </si>
  <si>
    <t>課堂操作</t>
    <phoneticPr fontId="1" type="noConversion"/>
  </si>
  <si>
    <t>1.觀察生活中的有哪些符號。
2.到校園中觀察校園中像符號的物品。
3.認識不同符號的表現方式?</t>
    <phoneticPr fontId="1" type="noConversion"/>
  </si>
  <si>
    <t>第一學期
第二學期</t>
    <phoneticPr fontId="1" type="noConversion"/>
  </si>
  <si>
    <t>生活環境中繼續國際文化的旅程，協助學童認識本國語文所使用的符號之外，世界上較廣泛使用的符號，期盼每一個孩子透過感官及肢體認識這些符號，並學習運用這些符號，放眼世界，探索各國文化，提升多元文化的接納度和敏感度；最後經由省思，增進對自我的認識。</t>
    <phoneticPr fontId="1" type="noConversion"/>
  </si>
  <si>
    <t xml:space="preserve">
1.認識一些世界上大家都認識的符號。
2觀察日常生活中，商店裡的標籤或路標有你所認識的符號。
3.使用已學會的符號進行創作。</t>
    <phoneticPr fontId="1" type="noConversion"/>
  </si>
  <si>
    <t>1.世界的共通語言
2.找一找，生活中的符號
3.符號好好玩</t>
    <phoneticPr fontId="1" type="noConversion"/>
  </si>
  <si>
    <t xml:space="preserve">1.世界的共通語言
2.生活中的符號
3.符號的意義與使用
</t>
    <phoneticPr fontId="1" type="noConversion"/>
  </si>
  <si>
    <t>1.透過觀察及討論，分類及辨別世界中的不同符號，進而能夠理解特定符號乘載特定意義，並為世界共通語言。
2.透過觀察及討論，辨別出生活中可見的特定符號。
3.透過對特定符號的認識，進而能夠進行問題解決、創作符號臉、鏡面反射識別等挑戰。</t>
    <phoneticPr fontId="1" type="noConversion"/>
  </si>
  <si>
    <t>因應科技進步與社會環境變遷造成的生活改變，以及台灣本土與全球議題，要幫助學童認識自身價值與天賦，進而學習扮演好在家中及社會裡的角色，同時也為夢想的實現，拓展視野及探索職涯</t>
    <phoneticPr fontId="1" type="noConversion"/>
  </si>
  <si>
    <t>1.透過課程內容共讀和小組討論, 讓學生認識自我特質與在團體中所扮演的角色，進而養成適切的態度與價值觀，並探索自我發展。
2.藉由資訊與媒體覺察及探究社會中人文環境變遷，關注生活問題及其影響並思考解決方法。
3.利用文字、繪圖、口語等方式表達對國內外風土民情的認識，進而欣賞多元文化的內涵並初步探索生涯發展，激發潛能。</t>
    <phoneticPr fontId="1" type="noConversion"/>
  </si>
  <si>
    <t>1.	透過課程內容共讀和小組討論, 讓學生認識、欣賞在地文化。
2.	利用文字、繪圖、口語等方式表達對國內外風土民情的認識與體驗，進而欣賞多元文化的內涵。</t>
    <phoneticPr fontId="1" type="noConversion"/>
  </si>
  <si>
    <t>接續二年級的國際文化課程，孩子的眼光需要從生活所在的社區、高雄這美麗的都市，進一步擴大到台灣這個寶島。有別於許多只看到其他國家各面的優勢，忘記台灣在不同領域的創新、領先與在世界上有獨特地位的眼光，要從不同方面，帶孩子了解台灣的獨特，進而發展對台灣本土的認同與愛護。</t>
    <phoneticPr fontId="1" type="noConversion"/>
  </si>
  <si>
    <t>1.是正確合適的打招呼方式。
2.以台灣食材便化出其他的創意料理。
3.讓廢棄物再次利用。
4.用台灣代表色呈現台灣特色。</t>
    <phoneticPr fontId="1" type="noConversion"/>
  </si>
  <si>
    <t xml:space="preserve">E-B3
社-E-B3
E-C3
綜-E-C3
英-E-C3 </t>
    <phoneticPr fontId="1" type="noConversion"/>
  </si>
  <si>
    <t>1. 辨別及感受世界不同地區或文化中不同的打招呼方式以及回應方式、欣賞其特色，並更進一步理解尊重及避免偏見。
2. 透過影片及繪本，引導學生習得中西方美食英文，除了學到如何說這些小吃的英文，也能應用數字數出影片共介紹幾道菜，進而靈活運用在日常生活中。
3. 認識物品再製，能列舉廢棄物再利用的產品，並能發揮創意設計新產品。透過影片欣賞及提問，引導學生利用台灣代表色創作出具有台灣特色的標誌。</t>
    <phoneticPr fontId="1" type="noConversion"/>
  </si>
  <si>
    <t xml:space="preserve">社Ba-Ⅱ-1 
綜Cc2-3
英7-Ⅱ-2 </t>
    <phoneticPr fontId="1" type="noConversion"/>
  </si>
  <si>
    <t xml:space="preserve">社2b-II-2
綜3c-II-1 
英1-Ⅱ-9  
</t>
    <phoneticPr fontId="1" type="noConversion"/>
  </si>
  <si>
    <t>E-A1
綜-E-A1
社-E-A1
E-A2
社-E-A2
E-C3
英-E-C3</t>
    <phoneticPr fontId="1" type="noConversion"/>
  </si>
  <si>
    <t>1.向世界打招呼
2.美"十"大集合
3.廢材大改造
4.創意玩色</t>
    <phoneticPr fontId="1" type="noConversion"/>
  </si>
  <si>
    <t>1.寵物新契機
2."玩"美不完美
3.家是，誰的事？
4.為夢想暖身</t>
    <phoneticPr fontId="1" type="noConversion"/>
  </si>
  <si>
    <t xml:space="preserve">綜1a-II-1
社2c-III-1
社3d-II-1
英1-Ⅱ-9 </t>
    <phoneticPr fontId="1" type="noConversion"/>
  </si>
  <si>
    <t>綜Aa-Ⅱ-3
社Cc-III-1
社Ca-III-1
英7-Ⅱ-2</t>
    <phoneticPr fontId="1" type="noConversion"/>
  </si>
  <si>
    <t>1.透過概述寵物與動物之差別，能辨別適合的居住環境，並覺察棄養的問題，藉由蒐集資料，提議合適的解決方法。
2.透過討論與報告，發現自我審美觀念，並辨別與他人及媒體表現的審美觀之異同，進而歸納並修改為較廣泛且符應地球公民的觀念，及自我價值的接受與肯定。
3.透過閱讀及討論，描述自己在家事分工所扮演的角色以及覺察家人的感受，並進而能夠給予家人關懷，透過自願分擔家事，發現家事非一個人的事，需透過分工共同完成。
4.透過閱讀及討論，發現並領會個人特質為何，透過認識未來趨勢的新興職業及其需具備的天賦與技能，安排日常生活，建立職業所需之能力。</t>
    <phoneticPr fontId="1" type="noConversion"/>
  </si>
  <si>
    <t>培養學生有效使用資訊科技的思維能力，使其能運用資訊科技解決問題與溝通表達，同時建立學生資訊倫理以及尊重智慧財產權的正確觀念，建立資訊社會中應有的態度與責任，以培育具有健全價值觀與世界觀的國民。</t>
    <phoneticPr fontId="1" type="noConversion"/>
  </si>
  <si>
    <t>E-A2
綜-E-A2
E-B3
藝-E-B3
E-C1
社E-C1</t>
    <phoneticPr fontId="1" type="noConversion"/>
  </si>
  <si>
    <t>1.探索資訊學習的方法，能使用資訊工具，思考解決日常生活的問題(綜-E-A2)。
2.使用電腦繪圖軟體，創作個人作品，並能欣賞同儕創作，描述數位繪圖中的美感特質(藝-E-B3)。
3.具備資訊安全與倫理的正確觀念，建立資訊社會中應有的態度與責任(社-E-C1)。</t>
    <phoneticPr fontId="1" type="noConversion"/>
  </si>
  <si>
    <t>1.回想並發表我們的生活中有哪些地方會用到「電腦」。
2.了解隱私權的重要性，及如何保護個人及他人的隱私。
3.了解為什麼要管理檔案，以及管理檔案的好處與不管理檔案的壞處？
4.了解用蠟筆、彩色筆或水彩在紙上畫畫與電腦繪圖的差異。</t>
    <phoneticPr fontId="1" type="noConversion"/>
  </si>
  <si>
    <t>綜 1b-II-1 
綜 2c-II-1 
藝 1-II-6 
社2c-II-2</t>
    <phoneticPr fontId="1" type="noConversion"/>
  </si>
  <si>
    <t xml:space="preserve">綜 Bc-II-3 
視 E-II-2 
視 E-II-3 
社 Ac-Ⅱ-1 </t>
    <phoneticPr fontId="1" type="noConversion"/>
  </si>
  <si>
    <t>1.E等生活
2.小小E術家
3.資訊安全與倫理</t>
    <phoneticPr fontId="1" type="noConversion"/>
  </si>
  <si>
    <t>1.學生能理解電腦科技在日常生活中的應用，具備正確使用電腦的技能，生能區分個人隱私資料，理解並遵守資訊安全與倫理。
2.學生具備基本文書能力操作檔案總管，識別檔案與資料夾，具備檔案管理的概念。 
3.學生能理解電腦繪圖的概念，操作小畫家軟體，具備基本數位繪圖的能力。
4.學生能欣賞同儕作品，並能描述數位繪圖中的美感特質。</t>
    <phoneticPr fontId="1" type="noConversion"/>
  </si>
  <si>
    <t>E-A2
綜E-A2
藝-E-A2
E-B2 
藝-E-B2
E-B3
藝-E-B3</t>
    <phoneticPr fontId="1" type="noConversion"/>
  </si>
  <si>
    <t>電腦不僅是文書處理工具，也是數位藝術創作工具，本學期的課程設計著重於學生能活用所學並應用於生活中，將所學的數位影像編修技巧、美工軟體繪圖與設計融入日常生活與學校中，同時認識自由軟體，能使用自由軟體取代付費軟體進行影像處理，也能製作創意影像效果的圖片並能嘗試創作數位藝術作品。</t>
    <phoneticPr fontId="1" type="noConversion"/>
  </si>
  <si>
    <t>1.探索資訊學習的方法，能使用資訊工具，思考解決日常生活的問題(綜-E-A2)。
2.具備藝術的設計思考，善用美感體驗，設計個人藝術作品(藝-E-A2)。
3.具備數位繪圖的基本素養，運用美工軟體繪圖與創作，識讀科技工具與藝術的關係(藝-E-B2)。
4.善用視覺感官，察覺藝術在生活中的應用，豐富美感經驗(藝-E-B3)。</t>
    <phoneticPr fontId="1" type="noConversion"/>
  </si>
  <si>
    <t xml:space="preserve">1.在日常生活中什麼使用美工軟體呢。
2.利用幾何圖形怎麼組合成圖案呢，了解常見的卡通圖案(例如：哆啦A夢、熊大……等)是由哪些幾何圖形所組成？
3.說出你看過的海報，從標題到內文的版面設計是什麼樣子。
4.製作「寫真書」時要準備及注意事項。 </t>
    <phoneticPr fontId="1" type="noConversion"/>
  </si>
  <si>
    <t>1.認識數位影像相片編修技巧
2.向量繪圖影像合成
3.生活應用
4.創意設計</t>
    <phoneticPr fontId="1" type="noConversion"/>
  </si>
  <si>
    <t xml:space="preserve">綜 1b-II-1 
綜 2c-II-1 
綜 2d-II-1 
藝 1-II-2 
藝 1-II-6 </t>
    <phoneticPr fontId="1" type="noConversion"/>
  </si>
  <si>
    <t xml:space="preserve">綜 Aa-II-3 
綜 Bc-II-1 
綜 Bd-II-1
視 E-II-3 
視 P-II-2
</t>
    <phoneticPr fontId="1" type="noConversion"/>
  </si>
  <si>
    <t>1.學生能運用資訊技能作為擴展學習與溝通表達的工具，也能將所學融入生活中。
2.學生能認識數位影像與影像處理的技巧，會運用PhotoCap影像處理的技能，進行美工的設計、影像的編修與生活化的應用能力。
3.在學習影像處理過程中，學生能透過討論、觀摩及分享個人學習心得，提升資訊素養。
4.學生能認識自由軟體，會使用PhotoCap取代付費軟體進行影像處理。
5.能使用視覺元素處理影像，作為生活實作與環境布置。</t>
    <phoneticPr fontId="1" type="noConversion"/>
  </si>
  <si>
    <t>四年級</t>
    <phoneticPr fontId="1" type="noConversion"/>
  </si>
  <si>
    <t>超「閱」心生命</t>
    <phoneticPr fontId="1" type="noConversion"/>
  </si>
  <si>
    <t>幸福人生
第一單元《香腸班長妙老師》
第二單元《你的身體知多少》
第三單元《四年級煩惱多》
第四單元《我家有點傷腦筋》</t>
    <phoneticPr fontId="1" type="noConversion"/>
  </si>
  <si>
    <t>E-A1
國-E-A1
綜-E-A1
E-A2
國-E-A2
綜-E-A2
E-B1
國-E-B1
綜-E-B1</t>
    <phoneticPr fontId="1" type="noConversion"/>
  </si>
  <si>
    <t>每一單元分別以一本書為媒介，融入相關活動及生命教育議題「人與己」與「人與人」，透過閱讀探索自我、學習與人互動，超越生命的框架，活出幸福的人生。</t>
    <phoneticPr fontId="1" type="noConversion"/>
  </si>
  <si>
    <t>1.透過閱讀圖書，運用六何法，學習掌握故事要旨。
2.藉由文本《香腸班長妙老師》，認識個人特質，覺察生命變化歷程，並發展生命潛能。
3.經由文本《你的身體知多少》，探索學習方法，培養思考能力，透過體驗與實踐解決日常生活問
題,促進身心健全發展。
4.透過文本《四年級煩惱多》，探索學習方法，藉由體驗與實踐解決日常生活問題。
5.藉由文本《我家有點傷腦筋》，學習合宜的互動與溝通技巧，能以同理心應用在生活情境中。
6.經由課堂發表討論，學習運用語文能力表達個人想法，理解與包容不同意見，培養合宜的互動與
溝通技巧。</t>
    <phoneticPr fontId="1" type="noConversion"/>
  </si>
  <si>
    <t>1.運用閱讀策略六何法，歸納並說出各類文本的主旨。
2.透過各類文本閱讀，進行人與己的自我探索，發現天賦珍愛自己。
2-1透過《香腸班長妙老師》的文本閱讀，能夠發現自己的潛能，並自我突破。
2-2透過《你的身體知多少》的文本閱讀，能夠認識自己的身體，並進而珍愛自己。
3.透過各類文本閱讀，改變人與人在團體活動中的態度，培養合宜的情意。
3-1透過《四年級煩惱多》的文本閱讀，能夠了解自己在生活中的煩惱，並進而解決。
3-2透過《我家有點傷腦筋》的文本閱讀，能覺察自己的人際互動方式，表現合宜的溝通態度。</t>
    <phoneticPr fontId="1" type="noConversion"/>
  </si>
  <si>
    <t xml:space="preserve">國2-Ⅱ-2 
國5-Ⅱ-6
國5-Ⅱ-8 
綜1a-II-1
綜1b-II-1
綜2a-II-1 </t>
    <phoneticPr fontId="1" type="noConversion"/>
  </si>
  <si>
    <t xml:space="preserve">國Ad-Ⅱ-2 
國Ad-Ⅱ-3 
國Cb-Ⅱ-2 
綜Aa-II-3 
綜Ab-II-2 </t>
    <phoneticPr fontId="1" type="noConversion"/>
  </si>
  <si>
    <t xml:space="preserve">
第一單元《棒棒糖小姐》
第二單元《花巫婆寵物店》
第三單元《地球上的故事》
第四單元《奇妙的海底世界》</t>
    <phoneticPr fontId="1" type="noConversion"/>
  </si>
  <si>
    <t>每一單元分別以一本書為媒介，融入相關活動及生命教育議題「人與生命」與「人與環境」，透過閱讀探索自我、學習對環境的熱愛，超越生命的框架，活出幸福的人生。</t>
    <phoneticPr fontId="1" type="noConversion"/>
  </si>
  <si>
    <t xml:space="preserve">E-A1
國-E-A1
綜-E-A1
E-C1
國-E-C1
綜-E-C1
E-C2
國-E-C2
綜-E-C2
</t>
    <phoneticPr fontId="1" type="noConversion"/>
  </si>
  <si>
    <t>1.透過閱讀圖書，運用六何法，學習掌握故事要旨。
2.藉由文本《棒棒糖小姐》，了解與同理他人，並運用溝通技巧，來增進人際關係。
3.經由文本《花巫婆寵物店》，認識個人特質並表現自我，進而以熱情發展生命潛能。
4.透過文本《地球上的故事》，關懷自然環境，並從閱地球生態文本中，體會地球的奇妙。
5.藉由文本《奇妙的海底世界》，關懷生態環境，並從閱讀海洋生態文本中，體會海底世界的奇妙。
6.經由課堂發表討論，學習運用語文能力表達個人想法，理解與包容不同意見，培養合宜的互動與溝通技巧</t>
    <phoneticPr fontId="1" type="noConversion"/>
  </si>
  <si>
    <t>1.學生能運用六何法，歸納並說出文本的大意和主旨。
2.學生能透過各類文本的閱讀，分析文本的資訊，進行生活應用與實踐。</t>
    <phoneticPr fontId="1" type="noConversion"/>
  </si>
  <si>
    <t>1.運用閱讀策略六何法，歸納並說出各類文本的主旨。
2.透過各類文本閱讀，利用創意解決生活問題，創造人與生命的新意義。
2-1透過《棒棒糖小姐》文本閱讀，能表現同理心，學習尊重他人，進而增進人際關係，達成團
體目標。
2-2 透過《花巫婆寵物店》文本閱讀，能探索自己興趣與能力，並表達自己情感與想像力。
3.透過各類文本閱讀，了解大自然的豐富，進行人與環境的友善行動與分享。
3-1 透過《地球上的故事》的文本閱讀，能夠認識自然環境 ，並進而守護地球。
3-2透過《奇妙的海底世界》文本閱讀，能覺察海底世界的奇妙，並培養珍惜海洋資源的態度。</t>
    <phoneticPr fontId="1" type="noConversion"/>
  </si>
  <si>
    <t>運用閱讀策略六何法，歸納並說出各類文本的大意和主旨。</t>
    <phoneticPr fontId="1" type="noConversion"/>
  </si>
  <si>
    <t>學習單</t>
    <phoneticPr fontId="1" type="noConversion"/>
  </si>
  <si>
    <t>國5-Ⅱ-6
國5-Ⅱ-8
國6-Ⅱ-2
綜1a-II-1
綜1b-II-1
綜3d-II-1</t>
    <phoneticPr fontId="1" type="noConversion"/>
  </si>
  <si>
    <t>國Ad-Ⅱ-2
國Bc-Ⅱ-1
國Bb-Ⅱ-2
綜Aa-II-3
綜Ba-II-3
綜Cd-II-2</t>
    <phoneticPr fontId="1" type="noConversion"/>
  </si>
  <si>
    <t>第二學期</t>
    <phoneticPr fontId="1" type="noConversion"/>
  </si>
  <si>
    <t>1.認知
1-1透過書本共讀，能描述書中所傳達的生命之美與價值。
1-2透過圖書內容，認識到每個人都有自己的特點。
2.情意
2-1藉由討論，能認識自己，了解己身的特點，接納自己，喜歡自己。
2-2從同儕分享中，覺察分享關懷的喜樂，並培養尊重、包容他人的態度。
2-3覺察與家人或朋友互動時所產生的情緒，並用實際行動表達對家人或朋友的關心。
3.技能
3-1運用「六何法」的技巧閱讀圖書，找出故事的重點。
3-2透過分享，練習口語表達的能力。
3-3透過描述自我學習歷程，省思自己是如何學習。</t>
    <phoneticPr fontId="1" type="noConversion"/>
  </si>
  <si>
    <t xml:space="preserve">1.透過本課程，帶領學生覺察生活中的水與自己的關係及重要性，喚醒學生探索與自己息息相關的日常生活問題，提高學生感受生活事物的能力。
2.能用文字、繪圖、口語表達自己對滯洪池的經驗，並與他人交流溝通，分享彼此的經驗。
</t>
    <phoneticPr fontId="1" type="noConversion"/>
  </si>
  <si>
    <t>1.透過本課，帶領學生回顧踏查本和里滯洪池的舊經驗，培養關心本土建設，認同自我文化的基本素養。
2.小組討論能充分表達自己的想法，傾聽他人的陳述，獲得共識，將所有的資料整理好呈現小組的研究成果。
3.小組討論，分享彼此的研究經驗，分工合作將研究成果以口語方式上台報告。欣賞他人的研究成果，給予適當的評價，交流彼此的研究成果。</t>
    <phoneticPr fontId="1" type="noConversion"/>
  </si>
  <si>
    <t xml:space="preserve">
1.從認識應用文本-研究報告的結構開始，針對自己對本和里滯洪池的探究，創造一個研究題目，並配合報告書寫格式，描述、列舉、說明自己的研究過程與成果。能將上述活動，書寫記錄，製作一本自己的研究報告。
2在老師的引導下，討論小組上台報告的分工，幫助組員共同達成報告研究成果的任務。評述自己與他人作品的優缺點，傾聽他人的講評，學習具邏輯、客觀、理性的說明。</t>
    <phoneticPr fontId="1" type="noConversion"/>
  </si>
  <si>
    <t>E-A2
自-E-A2 
國-E-A2
E-B1
自-E-B1
E-B2
藝-E-B2
E-C1
綜-E-C1
國-E-C1
E-C2
國-E-C2
藝-E-C2</t>
    <phoneticPr fontId="1" type="noConversion"/>
  </si>
  <si>
    <t>透過本課程，帶領學生熟悉預測→瀏覽→閱讀提問→提取重點→深度思考等科學閱讀的五個步驟，進而掌握文本的要旨，找出解決問題的方法，能領略邏輯思考的樂趣。</t>
    <phoneticPr fontId="1" type="noConversion"/>
  </si>
  <si>
    <t xml:space="preserve">1.回顧滯洪池
2.以科學文本的閱讀認識濕地
3.製作主題海報
4.報告與分享 </t>
    <phoneticPr fontId="1" type="noConversion"/>
  </si>
  <si>
    <t xml:space="preserve">1.認識滯洪池。
2.從閱讀科學文本中進行溼地相關主題的探究。
3.將溼地的研究製成一張海報。
4.進行小組分工、上台報告並傾聽他人的意見。
</t>
    <phoneticPr fontId="1" type="noConversion"/>
  </si>
  <si>
    <t xml:space="preserve">綜3d-II-1 
國1-Ⅱ-4 
國2-Ⅱ-3 
國5-Ⅱ-8
自pc-Ⅱ-2 
藝1-Ⅱ-6
藝3-Ⅱ-5 
</t>
    <phoneticPr fontId="1" type="noConversion"/>
  </si>
  <si>
    <t xml:space="preserve">認識科學閱讀的五個步驟，能從閱讀科學文本的標題開始，預測文本可能的內容，分析歸納文本的內容，再深入思考，能運用在自身的生活上。
</t>
    <phoneticPr fontId="1" type="noConversion"/>
  </si>
  <si>
    <t xml:space="preserve">綜Cd-II-1 
國Bc-Ⅱ-1
國Bc-Ⅱ-2
國Bc-Ⅱ-3
國Be-Ⅱ-3
自INf-Ⅱ-1
視 E-Ⅱ-3 
視 P-Ⅱ-2 
</t>
    <phoneticPr fontId="1" type="noConversion"/>
  </si>
  <si>
    <t xml:space="preserve">在老師的引導下，回憶自己對本和里滯洪池印象最深的事，與同學討論自己對滯洪池的認識，傾聽他人的經驗分享，進而歸納出滯洪池在我們日常生活中的功能與影響。
</t>
    <phoneticPr fontId="1" type="noConversion"/>
  </si>
  <si>
    <t>能適切表達自己認為滯洪池是什麼，並了解如何從閱讀科學文本中進行溼地相關主題的探究，並能將研究製成一張海報，以小組分工完成上台報告，且能傾聽他人的意見做出適當的回應。</t>
    <phoneticPr fontId="1" type="noConversion"/>
  </si>
  <si>
    <t xml:space="preserve">E-A3
自-E-A3
綜-E-A3 
社-E-A3 
數-E-A3 
E-B1
自-E-B1
綜-E-B1
E-C2 
自-E-C2 
國-E-C2
</t>
    <phoneticPr fontId="1" type="noConversion"/>
  </si>
  <si>
    <t xml:space="preserve">在老師的引導下，學習問卷調查法，覺察研究對象，應用抽樣的數學，小組成員的共同決定適當的研究對象，規劃問卷調查研究的實施步驟與小組工作的分配做出研究結論。
</t>
    <phoneticPr fontId="1" type="noConversion"/>
  </si>
  <si>
    <t>1.濕地的秘密
2.認識問卷調查法
3.研究計畫
4.研究報告
5.分享與回顧</t>
    <phoneticPr fontId="1" type="noConversion"/>
  </si>
  <si>
    <t xml:space="preserve">綜3d-II-1 
綜2b-II-1
國1-Ⅱ-4 
國2-Ⅱ-3 
自pa-Ⅱ-1 
自pa-Ⅱ-2
自pc-Ⅱ-1 
自po-Ⅱ-2 
社2a-Ⅱ-1 
社3a-Ⅱ-1
數d-II-1
</t>
    <phoneticPr fontId="1" type="noConversion"/>
  </si>
  <si>
    <t xml:space="preserve">綜Cd-II-1 
綜Bb-II-3
國Bc-Ⅱ-3
自INg-Ⅱ-1 
自INf-Ⅱ-5
社Ab-Ⅱ-2
數D-4-1
</t>
    <phoneticPr fontId="1" type="noConversion"/>
  </si>
  <si>
    <t>能概述對溼地的認知及其重要性，了解如何以問卷調查法對研究對象進行溼地認知的研究，然後能擬定研究計畫並執行，最後將問卷調查結果寫成研究報告並能與同學分享。</t>
    <phoneticPr fontId="1" type="noConversion"/>
  </si>
  <si>
    <t>能寫出溼地主題內容與重要性，知道問卷調查法之研究項目與正確順序，與小組成員討論決定研究題目、擬定問卷問題、完成問卷製作與施測回收，再將結果加以統計分析寫成完整的研究報告，並能上台報告與同學分享心得與成果。</t>
    <phoneticPr fontId="1" type="noConversion"/>
  </si>
  <si>
    <t>總綱或領綱
對應素養指標</t>
    <phoneticPr fontId="1" type="noConversion"/>
  </si>
  <si>
    <t xml:space="preserve">1. 透過甚麼樣的發明來補足我們體能上的限制。
2. 覺察我們和他人的情緒。
3. 覺知並來以行動改善食物分配不均及剩食的現況。
</t>
    <phoneticPr fontId="1" type="noConversion"/>
  </si>
  <si>
    <t>辨別不同動物的特質，及發現個人身體的能力與限制為何，進而能夠安排基本的運動與保健計畫，甚而能夠針對人類體能上限制發明新物品</t>
    <phoneticPr fontId="1" type="noConversion"/>
  </si>
  <si>
    <t xml:space="preserve">1.辨別不同動物的特質，及發現個人身體的能力與限制為何。
2.安排基本的運動與保健計畫。
3.針對人類體能上限制發明新物品。
</t>
    <phoneticPr fontId="1" type="noConversion"/>
  </si>
  <si>
    <t xml:space="preserve">口語評量
實作評量
</t>
    <phoneticPr fontId="1" type="noConversion"/>
  </si>
  <si>
    <t>1.我們的能力
2.我們的情緒
3.我們的食物</t>
    <phoneticPr fontId="1" type="noConversion"/>
  </si>
  <si>
    <t>綜1a-II-1
4c-Ⅲ-3 
2d-Ⅰ-2 
4-I-1 
社2b-II-2綜3c-II-1</t>
    <phoneticPr fontId="1" type="noConversion"/>
  </si>
  <si>
    <t>Aa-II-1 
Ab-Ⅲ-2 
Ic-Ⅰ-1 
C-I-4 
社Ba-Ⅱ-1 
綜Cc2-3</t>
    <phoneticPr fontId="1" type="noConversion"/>
  </si>
  <si>
    <t>地球公民看世界</t>
    <phoneticPr fontId="1" type="noConversion"/>
  </si>
  <si>
    <t xml:space="preserve">社-E-A2  
社-E-A3
社-E-C3
自-E-C1
綜-E-A2
綜-E-A3
</t>
    <phoneticPr fontId="1" type="noConversion"/>
  </si>
  <si>
    <t xml:space="preserve">健體-E-A1
綜-E-C2
綜-E-C3
健體-E-C3 
社-E-A2  
</t>
    <phoneticPr fontId="1" type="noConversion"/>
  </si>
  <si>
    <t>期許課程開闊學童的眼界，擴展他們的生活經驗，使學習與生活結合一起，生活中學習，也在學習中生活。此外，並將學習歷程所獲得的知識、經驗和能力應用在生活中，達到實踐的目的。</t>
    <phoneticPr fontId="1" type="noConversion"/>
  </si>
  <si>
    <t xml:space="preserve">1. 極端氣候出現的頻率增高，我們可以做甚麼。
2. 有效率的安排時間。
3. 透視廣告以看清自己家(房屋)的需求。
4. 能妥善整理居家環境並收納，以提升生活品質和效率。
</t>
    <phoneticPr fontId="1" type="noConversion"/>
  </si>
  <si>
    <t>1.我們的時間
2.我們的居住</t>
    <phoneticPr fontId="1" type="noConversion"/>
  </si>
  <si>
    <t>社3d-II-1 
社1c-Ⅱ-1 
社2a-Ⅱ-1 
自ah-
綜1b-III-1 
綜2b-III-1
英1-Ⅱ-9</t>
    <phoneticPr fontId="1" type="noConversion"/>
  </si>
  <si>
    <t xml:space="preserve">社Ab-Ⅱ-1
社Bb-Ⅱ-1
社Ca-III-1
自INg-III-7
綜Ab-III-1 
綜Ab-III-2 
</t>
    <phoneticPr fontId="1" type="noConversion"/>
  </si>
  <si>
    <t>1.發現極端氣候、氣候變遷與人類活動的緊密連結關係;並能覺察其對地球生態及人類所造成的影響，進而建立愛護自然意識，從生活中落實節能減碳等行動。</t>
    <phoneticPr fontId="1" type="noConversion"/>
  </si>
  <si>
    <t>藉由探索網路資源來練習統整的能力，學會使用Google協作平台展示學習成果，認識網頁的結構，並能架構出自己的網站。</t>
    <phoneticPr fontId="1" type="noConversion"/>
  </si>
  <si>
    <t>網路素養-家鄉走訪E起來</t>
    <phoneticPr fontId="1" type="noConversion"/>
  </si>
  <si>
    <t xml:space="preserve">綜-E-A2 
綜-E-B2 
社-E-C1 </t>
    <phoneticPr fontId="1" type="noConversion"/>
  </si>
  <si>
    <t xml:space="preserve">1.運用網際網路處理事情
2.精確的搜尋與篩選網路資訊。
3.可以透過網路服務解決生活中的問題。
4.網路為生活帶來便利，但同時也可能衍生的問題。
</t>
    <phoneticPr fontId="1" type="noConversion"/>
  </si>
  <si>
    <t>1.解決寵物棄養造成的問題。
2.美有一定的標準嗎?
3.家事是誰的事?
4.發現我的特質與天賦與適合的職業</t>
    <phoneticPr fontId="1" type="noConversion"/>
  </si>
  <si>
    <t>1.
發現 極端氣候 、氣候變遷 與人類活動 的緊密連結關係 覺察 其 對 地球生態及
人類 所 造成的 影響 並 建立 愛護自然 意識 從 生活中落實 節能減碳等 行動</t>
    <phoneticPr fontId="1" type="noConversion"/>
  </si>
  <si>
    <t xml:space="preserve">1. 操作瀏覽器，探索網路世界，學會搜尋與取得需要的網路資源。
2. 遵守資訊安全與倫理，培養網路好公民的責任感。
3. 能運用資訊工具，瀏覽世界各地風景，體會地球生態與人文建築之美。
4. 具備使用資訊工具與人交談、共享資源的技能，表現合作溝通的能力。
5. 運用從網路取得的多媒體資源，組織成簡單的文件與協作平台，培養整合數位資源的能力。
</t>
    <phoneticPr fontId="1" type="noConversion"/>
  </si>
  <si>
    <t>1.上網知多少
2.地圖導航任遨遊
3.電子郵件保聯繫
4.雲端硬碟真便利
5.協作平台做報告</t>
    <phoneticPr fontId="1" type="noConversion"/>
  </si>
  <si>
    <t xml:space="preserve">社2c-II-2
社 2a-II-1 
綜 3a-II-1
綜 2c-II-1 </t>
    <phoneticPr fontId="1" type="noConversion"/>
  </si>
  <si>
    <t xml:space="preserve">社 Ac-Ⅱ-1 
社 Ae-Ⅱ-1 
綜 Ca-II-2 
綜 Bc-II-3 </t>
    <phoneticPr fontId="1" type="noConversion"/>
  </si>
  <si>
    <t>完成「家鄉走訪E起來」在地介紹</t>
    <phoneticPr fontId="1" type="noConversion"/>
  </si>
  <si>
    <t xml:space="preserve">綜-E-A2 
藝-E-A2 
國-E-A2 </t>
    <phoneticPr fontId="1" type="noConversion"/>
  </si>
  <si>
    <t>熟悉Word視窗環境及鍵盤輸入的技巧，熟悉技巧後，藉由蒐集、整理網路資源來加強排版的能力。透過編輯各種類型的文件，了解文書在生活上的應用。</t>
    <phoneticPr fontId="1" type="noConversion"/>
  </si>
  <si>
    <t>文書E點通</t>
    <phoneticPr fontId="1" type="noConversion"/>
  </si>
  <si>
    <t xml:space="preserve">1.在日常生活中會使用文書軟體呢？
2.用文書軟體畫出表格，並應用在生活上？
3.能在日常中美化、設計流程圖的方法？ 
4.能使用編輯軟體製作「報告」？
</t>
    <phoneticPr fontId="1" type="noConversion"/>
  </si>
  <si>
    <t xml:space="preserve">國 5-II-4  6-II-2 
國 6-II-3 
國 6-II-4
藝 1-II-6
藝 3-II-4 
綜 1a-II-1
綜 2d-II-1
綜 3a-II-1 </t>
    <phoneticPr fontId="1" type="noConversion"/>
  </si>
  <si>
    <t xml:space="preserve">國 Ad-II-3 
國 Bb-II-1
國 Be-II-3
綜 Bd-II-1 
綜 Ca-II-1 </t>
    <phoneticPr fontId="1" type="noConversion"/>
  </si>
  <si>
    <t>完成「文書E點通」圖文創作</t>
    <phoneticPr fontId="1" type="noConversion"/>
  </si>
  <si>
    <t xml:space="preserve">1.學會使用科技來做報告，解決生活中的問題。
2.培養蒐集與整合網路資源的能力，架構簡單的文件。
3.在文件製作的過程中，能尊重著作權與智慧財產權，保護自己與他人的權利。
4.能運用文件表達對極端氣候的認知與關注。
</t>
    <phoneticPr fontId="1" type="noConversion"/>
  </si>
  <si>
    <t>1.感謝卡
2.動物園遊記
3.星座調查表
4.蝴蝶的一生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</si>
</sst>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10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6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12"/>
      <color rgb="FF000000"/>
      <name val="標楷體"/>
      <family val="4"/>
      <charset val="136"/>
    </font>
    <font>
      <sz val="12"/>
      <color theme="1"/>
      <name val="Calibri"/>
      <family val="4"/>
    </font>
    <font>
      <sz val="16"/>
      <color theme="1"/>
      <name val="新細明體"/>
      <family val="2"/>
      <charset val="136"/>
      <scheme val="minor"/>
    </font>
    <font>
      <b/>
      <sz val="16"/>
      <color theme="1"/>
      <name val="標楷體"/>
      <family val="4"/>
      <charset val="136"/>
    </font>
    <font>
      <sz val="20"/>
      <color theme="1"/>
      <name val="標楷體"/>
      <family val="4"/>
      <charset val="136"/>
    </font>
    <font>
      <b/>
      <sz val="20"/>
      <color theme="1"/>
      <name val="標楷體"/>
      <family val="4"/>
      <charset val="136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EE1D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66CCFF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100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6" borderId="1" xfId="0" applyFont="1" applyFill="1" applyBorder="1" applyAlignment="1">
      <alignment vertical="center" wrapText="1"/>
    </xf>
    <xf numFmtId="0" fontId="3" fillId="0" borderId="1" xfId="0" applyFont="1" applyBorder="1">
      <alignment vertical="center"/>
    </xf>
    <xf numFmtId="0" fontId="4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3" fillId="8" borderId="1" xfId="0" applyFont="1" applyFill="1" applyBorder="1" applyAlignment="1">
      <alignment vertical="center" wrapText="1"/>
    </xf>
    <xf numFmtId="0" fontId="0" fillId="8" borderId="3" xfId="0" applyFill="1" applyBorder="1" applyAlignment="1">
      <alignment vertical="center" wrapText="1"/>
    </xf>
    <xf numFmtId="0" fontId="3" fillId="0" borderId="1" xfId="0" applyFont="1" applyFill="1" applyBorder="1">
      <alignment vertical="center"/>
    </xf>
    <xf numFmtId="0" fontId="0" fillId="0" borderId="3" xfId="0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8" borderId="2" xfId="0" applyFont="1" applyFill="1" applyBorder="1" applyAlignment="1">
      <alignment vertical="center" wrapText="1"/>
    </xf>
    <xf numFmtId="0" fontId="0" fillId="9" borderId="11" xfId="0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justify" vertical="center" wrapText="1"/>
    </xf>
    <xf numFmtId="0" fontId="3" fillId="9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vertical="center"/>
    </xf>
    <xf numFmtId="0" fontId="0" fillId="0" borderId="0" xfId="0" applyFill="1">
      <alignment vertical="center"/>
    </xf>
    <xf numFmtId="0" fontId="3" fillId="7" borderId="1" xfId="0" applyFont="1" applyFill="1" applyBorder="1">
      <alignment vertical="center"/>
    </xf>
    <xf numFmtId="0" fontId="3" fillId="9" borderId="2" xfId="0" applyFont="1" applyFill="1" applyBorder="1" applyAlignment="1">
      <alignment vertical="center" wrapText="1"/>
    </xf>
    <xf numFmtId="0" fontId="3" fillId="9" borderId="2" xfId="0" applyFont="1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9" borderId="3" xfId="0" applyFill="1" applyBorder="1" applyAlignment="1">
      <alignment vertical="center" wrapText="1"/>
    </xf>
    <xf numFmtId="0" fontId="3" fillId="7" borderId="2" xfId="0" applyFont="1" applyFill="1" applyBorder="1" applyAlignment="1">
      <alignment vertical="center" wrapText="1"/>
    </xf>
    <xf numFmtId="0" fontId="0" fillId="7" borderId="3" xfId="0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" fillId="5" borderId="1" xfId="0" applyFont="1" applyFill="1" applyBorder="1" applyAlignment="1">
      <alignment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 applyProtection="1">
      <alignment vertical="center" wrapText="1"/>
      <protection locked="0"/>
    </xf>
    <xf numFmtId="0" fontId="2" fillId="10" borderId="0" xfId="0" applyFont="1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/>
    </xf>
    <xf numFmtId="0" fontId="8" fillId="8" borderId="1" xfId="0" applyFont="1" applyFill="1" applyBorder="1">
      <alignment vertical="center"/>
    </xf>
    <xf numFmtId="0" fontId="8" fillId="8" borderId="1" xfId="0" applyFont="1" applyFill="1" applyBorder="1" applyAlignment="1">
      <alignment vertical="center" wrapText="1"/>
    </xf>
    <xf numFmtId="0" fontId="8" fillId="8" borderId="1" xfId="0" applyFont="1" applyFill="1" applyBorder="1" applyAlignment="1">
      <alignment vertical="center"/>
    </xf>
    <xf numFmtId="0" fontId="9" fillId="1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/>
    </xf>
    <xf numFmtId="0" fontId="8" fillId="11" borderId="1" xfId="0" applyFont="1" applyFill="1" applyBorder="1">
      <alignment vertical="center"/>
    </xf>
    <xf numFmtId="0" fontId="8" fillId="11" borderId="1" xfId="0" applyFont="1" applyFill="1" applyBorder="1" applyAlignment="1">
      <alignment vertical="center" wrapText="1"/>
    </xf>
    <xf numFmtId="0" fontId="8" fillId="11" borderId="1" xfId="0" applyFont="1" applyFill="1" applyBorder="1" applyAlignment="1">
      <alignment vertical="center"/>
    </xf>
    <xf numFmtId="0" fontId="0" fillId="5" borderId="0" xfId="0" applyFont="1" applyFill="1" applyAlignment="1">
      <alignment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vertical="center" wrapText="1"/>
    </xf>
    <xf numFmtId="0" fontId="0" fillId="5" borderId="11" xfId="0" applyFill="1" applyBorder="1" applyAlignment="1">
      <alignment vertical="center" wrapText="1"/>
    </xf>
    <xf numFmtId="0" fontId="0" fillId="5" borderId="3" xfId="0" applyFill="1" applyBorder="1" applyAlignment="1">
      <alignment vertical="center" wrapText="1"/>
    </xf>
    <xf numFmtId="0" fontId="0" fillId="5" borderId="2" xfId="0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vertical="center"/>
    </xf>
    <xf numFmtId="0" fontId="9" fillId="5" borderId="6" xfId="0" applyFont="1" applyFill="1" applyBorder="1" applyAlignment="1">
      <alignment vertical="center"/>
    </xf>
    <xf numFmtId="0" fontId="8" fillId="5" borderId="1" xfId="0" applyFont="1" applyFill="1" applyBorder="1" applyAlignment="1">
      <alignment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9" fillId="13" borderId="4" xfId="0" applyFont="1" applyFill="1" applyBorder="1" applyAlignment="1">
      <alignment horizontal="center" vertical="center"/>
    </xf>
    <xf numFmtId="0" fontId="8" fillId="13" borderId="6" xfId="0" applyFont="1" applyFill="1" applyBorder="1" applyAlignment="1">
      <alignment horizontal="center" vertical="center"/>
    </xf>
    <xf numFmtId="0" fontId="9" fillId="14" borderId="4" xfId="0" applyFont="1" applyFill="1" applyBorder="1" applyAlignment="1">
      <alignment horizontal="center" vertical="center"/>
    </xf>
    <xf numFmtId="0" fontId="8" fillId="14" borderId="6" xfId="0" applyFont="1" applyFill="1" applyBorder="1" applyAlignment="1">
      <alignment horizontal="center" vertical="center"/>
    </xf>
    <xf numFmtId="176" fontId="7" fillId="10" borderId="4" xfId="0" applyNumberFormat="1" applyFont="1" applyFill="1" applyBorder="1" applyAlignment="1">
      <alignment horizontal="center" vertical="center" wrapText="1"/>
    </xf>
    <xf numFmtId="176" fontId="7" fillId="10" borderId="5" xfId="0" applyNumberFormat="1" applyFont="1" applyFill="1" applyBorder="1" applyAlignment="1">
      <alignment horizontal="center" vertical="center" wrapText="1"/>
    </xf>
    <xf numFmtId="176" fontId="7" fillId="10" borderId="6" xfId="0" applyNumberFormat="1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vertical="center" wrapText="1"/>
    </xf>
    <xf numFmtId="0" fontId="2" fillId="10" borderId="3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vertical="center" wrapText="1"/>
    </xf>
    <xf numFmtId="0" fontId="0" fillId="5" borderId="3" xfId="0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66CCFF"/>
      <color rgb="FFFF99CC"/>
      <color rgb="FFCCFF66"/>
      <color rgb="FFFFFF66"/>
      <color rgb="FFCCCCFF"/>
      <color rgb="FFFFCCFF"/>
      <color rgb="FFFFFFCC"/>
      <color rgb="FFEEE1DE"/>
      <color rgb="FFFFE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jp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3" Type="http://schemas.openxmlformats.org/officeDocument/2006/relationships/image" Target="../media/image11.jpg"/><Relationship Id="rId7" Type="http://schemas.openxmlformats.org/officeDocument/2006/relationships/image" Target="../media/image15.jpg"/><Relationship Id="rId2" Type="http://schemas.openxmlformats.org/officeDocument/2006/relationships/image" Target="../media/image10.jpg"/><Relationship Id="rId1" Type="http://schemas.openxmlformats.org/officeDocument/2006/relationships/image" Target="../media/image9.jpg"/><Relationship Id="rId6" Type="http://schemas.openxmlformats.org/officeDocument/2006/relationships/image" Target="../media/image14.jpg"/><Relationship Id="rId11" Type="http://schemas.openxmlformats.org/officeDocument/2006/relationships/image" Target="../media/image19.png"/><Relationship Id="rId5" Type="http://schemas.openxmlformats.org/officeDocument/2006/relationships/image" Target="../media/image13.jpg"/><Relationship Id="rId10" Type="http://schemas.openxmlformats.org/officeDocument/2006/relationships/image" Target="../media/image18.png"/><Relationship Id="rId4" Type="http://schemas.openxmlformats.org/officeDocument/2006/relationships/image" Target="../media/image12.jpg"/><Relationship Id="rId9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jpg"/><Relationship Id="rId7" Type="http://schemas.openxmlformats.org/officeDocument/2006/relationships/image" Target="../media/image26.jpg"/><Relationship Id="rId2" Type="http://schemas.openxmlformats.org/officeDocument/2006/relationships/image" Target="../media/image21.jpg"/><Relationship Id="rId1" Type="http://schemas.openxmlformats.org/officeDocument/2006/relationships/image" Target="../media/image20.jpeg"/><Relationship Id="rId6" Type="http://schemas.openxmlformats.org/officeDocument/2006/relationships/image" Target="../media/image25.jpg"/><Relationship Id="rId11" Type="http://schemas.openxmlformats.org/officeDocument/2006/relationships/image" Target="../media/image30.png"/><Relationship Id="rId5" Type="http://schemas.openxmlformats.org/officeDocument/2006/relationships/image" Target="../media/image24.jpg"/><Relationship Id="rId10" Type="http://schemas.openxmlformats.org/officeDocument/2006/relationships/image" Target="../media/image29.png"/><Relationship Id="rId4" Type="http://schemas.openxmlformats.org/officeDocument/2006/relationships/image" Target="../media/image23.jp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8</xdr:col>
      <xdr:colOff>0</xdr:colOff>
      <xdr:row>3</xdr:row>
      <xdr:rowOff>2273300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xmlns="" id="{368DAAA4-F2B8-4569-B002-0A97E9AA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3FFFF"/>
            </a:clrFrom>
            <a:clrTo>
              <a:srgbClr val="F3FFFF">
                <a:alpha val="0"/>
              </a:srgbClr>
            </a:clrTo>
          </a:clrChange>
          <a:grayscl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1900" y="1435100"/>
          <a:ext cx="3035300" cy="22733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7</xdr:col>
      <xdr:colOff>3175635</xdr:colOff>
      <xdr:row>7</xdr:row>
      <xdr:rowOff>6985</xdr:rowOff>
    </xdr:to>
    <xdr:pic>
      <xdr:nvPicPr>
        <xdr:cNvPr id="12" name="image1.png">
          <a:extLst>
            <a:ext uri="{FF2B5EF4-FFF2-40B4-BE49-F238E27FC236}">
              <a16:creationId xmlns:a16="http://schemas.microsoft.com/office/drawing/2014/main" xmlns="" id="{772B8BFC-69F5-4604-A95C-E1538F32F83C}"/>
            </a:ext>
          </a:extLst>
        </xdr:cNvPr>
        <xdr:cNvPicPr/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7277100" y="7210425"/>
          <a:ext cx="3175635" cy="1635760"/>
        </a:xfrm>
        <a:prstGeom prst="rect">
          <a:avLst/>
        </a:prstGeom>
        <a:ln/>
      </xdr:spPr>
    </xdr:pic>
    <xdr:clientData/>
  </xdr:twoCellAnchor>
  <xdr:twoCellAnchor>
    <xdr:from>
      <xdr:col>7</xdr:col>
      <xdr:colOff>1</xdr:colOff>
      <xdr:row>5</xdr:row>
      <xdr:rowOff>0</xdr:rowOff>
    </xdr:from>
    <xdr:to>
      <xdr:col>8</xdr:col>
      <xdr:colOff>7980</xdr:colOff>
      <xdr:row>5</xdr:row>
      <xdr:rowOff>2590800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xmlns="" id="{609266D8-C0C8-4F8F-A1A5-65180EED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1" y="10452100"/>
          <a:ext cx="3602079" cy="2590800"/>
        </a:xfrm>
        <a:prstGeom prst="rect">
          <a:avLst/>
        </a:prstGeom>
      </xdr:spPr>
    </xdr:pic>
    <xdr:clientData/>
  </xdr:twoCellAnchor>
  <xdr:twoCellAnchor>
    <xdr:from>
      <xdr:col>7</xdr:col>
      <xdr:colOff>138077</xdr:colOff>
      <xdr:row>4</xdr:row>
      <xdr:rowOff>0</xdr:rowOff>
    </xdr:from>
    <xdr:to>
      <xdr:col>7</xdr:col>
      <xdr:colOff>3589542</xdr:colOff>
      <xdr:row>4</xdr:row>
      <xdr:rowOff>2527300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xmlns="" id="{FC3BE645-EEB0-4A44-9C05-052DB0745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19"/>
        <a:stretch/>
      </xdr:blipFill>
      <xdr:spPr>
        <a:xfrm>
          <a:off x="18426077" y="10058400"/>
          <a:ext cx="3451465" cy="2527300"/>
        </a:xfrm>
        <a:prstGeom prst="rect">
          <a:avLst/>
        </a:prstGeom>
      </xdr:spPr>
    </xdr:pic>
    <xdr:clientData/>
  </xdr:twoCellAnchor>
  <xdr:twoCellAnchor>
    <xdr:from>
      <xdr:col>7</xdr:col>
      <xdr:colOff>10</xdr:colOff>
      <xdr:row>6</xdr:row>
      <xdr:rowOff>4787899</xdr:rowOff>
    </xdr:from>
    <xdr:to>
      <xdr:col>7</xdr:col>
      <xdr:colOff>3517899</xdr:colOff>
      <xdr:row>7</xdr:row>
      <xdr:rowOff>4683690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xmlns="" id="{463383B2-1536-4980-86AB-6490B9478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10" y="20027899"/>
          <a:ext cx="3517889" cy="468369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3340100</xdr:colOff>
      <xdr:row>8</xdr:row>
      <xdr:rowOff>4568092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xmlns="" id="{E8581605-777C-4118-B7E2-60D5D9B3E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5234900"/>
          <a:ext cx="3340100" cy="4568092"/>
        </a:xfrm>
        <a:prstGeom prst="rect">
          <a:avLst/>
        </a:prstGeom>
      </xdr:spPr>
    </xdr:pic>
    <xdr:clientData/>
  </xdr:twoCellAnchor>
  <xdr:twoCellAnchor>
    <xdr:from>
      <xdr:col>7</xdr:col>
      <xdr:colOff>139700</xdr:colOff>
      <xdr:row>10</xdr:row>
      <xdr:rowOff>1573024</xdr:rowOff>
    </xdr:from>
    <xdr:to>
      <xdr:col>8</xdr:col>
      <xdr:colOff>50800</xdr:colOff>
      <xdr:row>10</xdr:row>
      <xdr:rowOff>4305299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4200" y="29716224"/>
          <a:ext cx="3505200" cy="2732275"/>
        </a:xfrm>
        <a:prstGeom prst="rect">
          <a:avLst/>
        </a:prstGeom>
      </xdr:spPr>
    </xdr:pic>
    <xdr:clientData fLocksWithSheet="0" fPrintsWithSheet="0"/>
  </xdr:twoCellAnchor>
  <xdr:twoCellAnchor>
    <xdr:from>
      <xdr:col>7</xdr:col>
      <xdr:colOff>0</xdr:colOff>
      <xdr:row>9</xdr:row>
      <xdr:rowOff>0</xdr:rowOff>
    </xdr:from>
    <xdr:to>
      <xdr:col>8</xdr:col>
      <xdr:colOff>114300</xdr:colOff>
      <xdr:row>9</xdr:row>
      <xdr:rowOff>4187508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30441900"/>
          <a:ext cx="3708400" cy="4187508"/>
        </a:xfrm>
        <a:prstGeom prst="rect">
          <a:avLst/>
        </a:prstGeom>
      </xdr:spPr>
    </xdr:pic>
    <xdr:clientData fLocksWithSheet="0"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139700</xdr:colOff>
      <xdr:row>4</xdr:row>
      <xdr:rowOff>330200</xdr:rowOff>
    </xdr:from>
    <xdr:to>
      <xdr:col>8</xdr:col>
      <xdr:colOff>3632200</xdr:colOff>
      <xdr:row>4</xdr:row>
      <xdr:rowOff>3238500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xmlns="" id="{2C5C573D-E0E8-4577-B040-C5CBC013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00" y="6743700"/>
          <a:ext cx="3492500" cy="2908300"/>
        </a:xfrm>
        <a:prstGeom prst="rect">
          <a:avLst/>
        </a:prstGeom>
      </xdr:spPr>
    </xdr:pic>
    <xdr:clientData/>
  </xdr:twoCellAnchor>
  <xdr:twoCellAnchor>
    <xdr:from>
      <xdr:col>8</xdr:col>
      <xdr:colOff>57150</xdr:colOff>
      <xdr:row>6</xdr:row>
      <xdr:rowOff>0</xdr:rowOff>
    </xdr:from>
    <xdr:to>
      <xdr:col>8</xdr:col>
      <xdr:colOff>2749102</xdr:colOff>
      <xdr:row>7</xdr:row>
      <xdr:rowOff>4425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xmlns="" id="{90B5E9D2-759D-4BA9-9B4A-4068FEDEC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"/>
        <a:stretch/>
      </xdr:blipFill>
      <xdr:spPr>
        <a:xfrm>
          <a:off x="8258175" y="6915150"/>
          <a:ext cx="2691952" cy="20142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8</xdr:row>
      <xdr:rowOff>0</xdr:rowOff>
    </xdr:from>
    <xdr:to>
      <xdr:col>8</xdr:col>
      <xdr:colOff>4203700</xdr:colOff>
      <xdr:row>9</xdr:row>
      <xdr:rowOff>2864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xmlns="" id="{B330A1A5-AF00-4779-BB82-38070792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300" y="14808200"/>
          <a:ext cx="4203700" cy="3292164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10</xdr:row>
      <xdr:rowOff>0</xdr:rowOff>
    </xdr:from>
    <xdr:to>
      <xdr:col>9</xdr:col>
      <xdr:colOff>219075</xdr:colOff>
      <xdr:row>10</xdr:row>
      <xdr:rowOff>2209800</xdr:rowOff>
    </xdr:to>
    <xdr:pic>
      <xdr:nvPicPr>
        <xdr:cNvPr id="46" name="圖片 45">
          <a:extLst>
            <a:ext uri="{FF2B5EF4-FFF2-40B4-BE49-F238E27FC236}">
              <a16:creationId xmlns:a16="http://schemas.microsoft.com/office/drawing/2014/main" xmlns="" id="{1F2BA203-A3BF-48F5-BC76-ABD4BF284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3001625"/>
          <a:ext cx="3486150" cy="22098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</xdr:row>
      <xdr:rowOff>10</xdr:rowOff>
    </xdr:from>
    <xdr:to>
      <xdr:col>9</xdr:col>
      <xdr:colOff>80925</xdr:colOff>
      <xdr:row>3</xdr:row>
      <xdr:rowOff>1646948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xmlns="" id="{1588E77C-7C2A-4543-8FCB-BCF038FE5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219210"/>
          <a:ext cx="3348000" cy="1646938"/>
        </a:xfrm>
        <a:prstGeom prst="rect">
          <a:avLst/>
        </a:prstGeom>
      </xdr:spPr>
    </xdr:pic>
    <xdr:clientData/>
  </xdr:twoCellAnchor>
  <xdr:twoCellAnchor>
    <xdr:from>
      <xdr:col>8</xdr:col>
      <xdr:colOff>171075</xdr:colOff>
      <xdr:row>5</xdr:row>
      <xdr:rowOff>0</xdr:rowOff>
    </xdr:from>
    <xdr:to>
      <xdr:col>9</xdr:col>
      <xdr:colOff>0</xdr:colOff>
      <xdr:row>6</xdr:row>
      <xdr:rowOff>24776</xdr:rowOff>
    </xdr:to>
    <xdr:pic>
      <xdr:nvPicPr>
        <xdr:cNvPr id="50" name="圖片 49">
          <a:extLst>
            <a:ext uri="{FF2B5EF4-FFF2-40B4-BE49-F238E27FC236}">
              <a16:creationId xmlns:a16="http://schemas.microsoft.com/office/drawing/2014/main" xmlns="" id="{4BD33AC5-03B1-4607-A504-8A2CD0471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1" r="4339"/>
        <a:stretch/>
      </xdr:blipFill>
      <xdr:spPr>
        <a:xfrm>
          <a:off x="8029200" y="4714875"/>
          <a:ext cx="3096000" cy="1577351"/>
        </a:xfrm>
        <a:prstGeom prst="rect">
          <a:avLst/>
        </a:prstGeom>
      </xdr:spPr>
    </xdr:pic>
    <xdr:clientData/>
  </xdr:twoCellAnchor>
  <xdr:twoCellAnchor>
    <xdr:from>
      <xdr:col>7</xdr:col>
      <xdr:colOff>1587499</xdr:colOff>
      <xdr:row>9</xdr:row>
      <xdr:rowOff>19</xdr:rowOff>
    </xdr:from>
    <xdr:to>
      <xdr:col>8</xdr:col>
      <xdr:colOff>5862290</xdr:colOff>
      <xdr:row>9</xdr:row>
      <xdr:rowOff>3022600</xdr:rowOff>
    </xdr:to>
    <xdr:pic>
      <xdr:nvPicPr>
        <xdr:cNvPr id="56" name="圖片 55">
          <a:extLst>
            <a:ext uri="{FF2B5EF4-FFF2-40B4-BE49-F238E27FC236}">
              <a16:creationId xmlns:a16="http://schemas.microsoft.com/office/drawing/2014/main" xmlns="" id="{D375758E-1D30-4A3C-89D3-C7D1A7051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7299" y="18097519"/>
          <a:ext cx="5862291" cy="3022581"/>
        </a:xfrm>
        <a:prstGeom prst="rect">
          <a:avLst/>
        </a:prstGeom>
      </xdr:spPr>
    </xdr:pic>
    <xdr:clientData/>
  </xdr:twoCellAnchor>
  <xdr:twoCellAnchor>
    <xdr:from>
      <xdr:col>8</xdr:col>
      <xdr:colOff>114299</xdr:colOff>
      <xdr:row>11</xdr:row>
      <xdr:rowOff>254000</xdr:rowOff>
    </xdr:from>
    <xdr:to>
      <xdr:col>9</xdr:col>
      <xdr:colOff>55943</xdr:colOff>
      <xdr:row>12</xdr:row>
      <xdr:rowOff>1727200</xdr:rowOff>
    </xdr:to>
    <xdr:pic>
      <xdr:nvPicPr>
        <xdr:cNvPr id="58" name="圖片 57">
          <a:extLst>
            <a:ext uri="{FF2B5EF4-FFF2-40B4-BE49-F238E27FC236}">
              <a16:creationId xmlns:a16="http://schemas.microsoft.com/office/drawing/2014/main" xmlns="" id="{7F2C9C19-E779-4450-ADC8-D3971D3D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0199" y="1460500"/>
          <a:ext cx="5859844" cy="41529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6177623</xdr:colOff>
      <xdr:row>13</xdr:row>
      <xdr:rowOff>3187700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47300" y="11099800"/>
          <a:ext cx="6177623" cy="3187700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13</xdr:row>
      <xdr:rowOff>444500</xdr:rowOff>
    </xdr:from>
    <xdr:to>
      <xdr:col>8</xdr:col>
      <xdr:colOff>6045200</xdr:colOff>
      <xdr:row>13</xdr:row>
      <xdr:rowOff>3746500</xdr:rowOff>
    </xdr:to>
    <xdr:pic>
      <xdr:nvPicPr>
        <xdr:cNvPr id="3" name="圖片 2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64" t="26262" r="21628" b="13580"/>
        <a:stretch/>
      </xdr:blipFill>
      <xdr:spPr>
        <a:xfrm>
          <a:off x="10248900" y="32042100"/>
          <a:ext cx="5943600" cy="330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254000</xdr:colOff>
      <xdr:row>14</xdr:row>
      <xdr:rowOff>78364</xdr:rowOff>
    </xdr:from>
    <xdr:to>
      <xdr:col>8</xdr:col>
      <xdr:colOff>5892800</xdr:colOff>
      <xdr:row>14</xdr:row>
      <xdr:rowOff>2882899</xdr:rowOff>
    </xdr:to>
    <xdr:pic>
      <xdr:nvPicPr>
        <xdr:cNvPr id="5" name="圖片 4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03" t="23580" r="14488" b="12865"/>
        <a:stretch/>
      </xdr:blipFill>
      <xdr:spPr>
        <a:xfrm>
          <a:off x="10401300" y="35752664"/>
          <a:ext cx="5638800" cy="2804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1209674</xdr:colOff>
      <xdr:row>3</xdr:row>
      <xdr:rowOff>0</xdr:rowOff>
    </xdr:from>
    <xdr:to>
      <xdr:col>7</xdr:col>
      <xdr:colOff>3400424</xdr:colOff>
      <xdr:row>4</xdr:row>
      <xdr:rowOff>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xmlns="" id="{508B40C0-2706-44A0-B49D-BCD9FF76E6AD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4" y="1695450"/>
          <a:ext cx="3400425" cy="1962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800100</xdr:colOff>
      <xdr:row>4</xdr:row>
      <xdr:rowOff>76200</xdr:rowOff>
    </xdr:from>
    <xdr:to>
      <xdr:col>7</xdr:col>
      <xdr:colOff>4076100</xdr:colOff>
      <xdr:row>4</xdr:row>
      <xdr:rowOff>2575029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xmlns="" id="{9CF55049-B898-49E7-A693-83A9C705A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4965700"/>
          <a:ext cx="3276000" cy="2498829"/>
        </a:xfrm>
        <a:prstGeom prst="rect">
          <a:avLst/>
        </a:prstGeom>
      </xdr:spPr>
    </xdr:pic>
    <xdr:clientData/>
  </xdr:twoCellAnchor>
  <xdr:twoCellAnchor>
    <xdr:from>
      <xdr:col>6</xdr:col>
      <xdr:colOff>965200</xdr:colOff>
      <xdr:row>4</xdr:row>
      <xdr:rowOff>2527309</xdr:rowOff>
    </xdr:from>
    <xdr:to>
      <xdr:col>7</xdr:col>
      <xdr:colOff>6420375</xdr:colOff>
      <xdr:row>5</xdr:row>
      <xdr:rowOff>1455295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xmlns="" id="{88F31E54-CB6A-459A-8974-99883C330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400" y="7416809"/>
          <a:ext cx="6547375" cy="2014086"/>
        </a:xfrm>
        <a:prstGeom prst="rect">
          <a:avLst/>
        </a:prstGeom>
      </xdr:spPr>
    </xdr:pic>
    <xdr:clientData/>
  </xdr:twoCellAnchor>
  <xdr:twoCellAnchor>
    <xdr:from>
      <xdr:col>7</xdr:col>
      <xdr:colOff>1136507</xdr:colOff>
      <xdr:row>5</xdr:row>
      <xdr:rowOff>1854200</xdr:rowOff>
    </xdr:from>
    <xdr:to>
      <xdr:col>7</xdr:col>
      <xdr:colOff>5448300</xdr:colOff>
      <xdr:row>7</xdr:row>
      <xdr:rowOff>1295400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xmlns="" id="{295D8506-E1DD-4835-9571-C9042067B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AFEF0"/>
            </a:clrFrom>
            <a:clrTo>
              <a:srgbClr val="FAFEF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7907" y="9829800"/>
          <a:ext cx="4311793" cy="49911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4991100</xdr:colOff>
      <xdr:row>9</xdr:row>
      <xdr:rowOff>50800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xmlns="" id="{5AA3D41A-13DA-4A1D-A4AD-8277856B7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9334500"/>
          <a:ext cx="4991100" cy="4991100"/>
        </a:xfrm>
        <a:prstGeom prst="rect">
          <a:avLst/>
        </a:prstGeom>
      </xdr:spPr>
    </xdr:pic>
    <xdr:clientData/>
  </xdr:twoCellAnchor>
  <xdr:twoCellAnchor editAs="oneCell">
    <xdr:from>
      <xdr:col>6</xdr:col>
      <xdr:colOff>812799</xdr:colOff>
      <xdr:row>9</xdr:row>
      <xdr:rowOff>3949700</xdr:rowOff>
    </xdr:from>
    <xdr:to>
      <xdr:col>7</xdr:col>
      <xdr:colOff>5839378</xdr:colOff>
      <xdr:row>10</xdr:row>
      <xdr:rowOff>2755896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xmlns="" id="{F1C367FB-E130-4AAA-AD77-B94DD5A00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1999" y="26733500"/>
          <a:ext cx="6118779" cy="2920996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5889625</xdr:colOff>
      <xdr:row>9</xdr:row>
      <xdr:rowOff>4699000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xmlns="" id="{A3DA1C86-2364-460E-9588-ED2EC17E5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14274800"/>
          <a:ext cx="5889625" cy="4699000"/>
        </a:xfrm>
        <a:prstGeom prst="rect">
          <a:avLst/>
        </a:prstGeom>
      </xdr:spPr>
    </xdr:pic>
    <xdr:clientData/>
  </xdr:twoCellAnchor>
  <xdr:oneCellAnchor>
    <xdr:from>
      <xdr:col>19</xdr:col>
      <xdr:colOff>38100</xdr:colOff>
      <xdr:row>11</xdr:row>
      <xdr:rowOff>698500</xdr:rowOff>
    </xdr:from>
    <xdr:ext cx="3276000" cy="2498829"/>
    <xdr:pic>
      <xdr:nvPicPr>
        <xdr:cNvPr id="9" name="圖片 8">
          <a:extLst>
            <a:ext uri="{FF2B5EF4-FFF2-40B4-BE49-F238E27FC236}">
              <a16:creationId xmlns:a16="http://schemas.microsoft.com/office/drawing/2014/main" xmlns="" id="{9CF55049-B898-49E7-A693-83A9C705A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1400" y="5715000"/>
          <a:ext cx="3276000" cy="2498829"/>
        </a:xfrm>
        <a:prstGeom prst="rect">
          <a:avLst/>
        </a:prstGeom>
      </xdr:spPr>
    </xdr:pic>
    <xdr:clientData/>
  </xdr:oneCellAnchor>
  <xdr:twoCellAnchor editAs="oneCell">
    <xdr:from>
      <xdr:col>7</xdr:col>
      <xdr:colOff>1117600</xdr:colOff>
      <xdr:row>10</xdr:row>
      <xdr:rowOff>2309818</xdr:rowOff>
    </xdr:from>
    <xdr:to>
      <xdr:col>7</xdr:col>
      <xdr:colOff>6280436</xdr:colOff>
      <xdr:row>11</xdr:row>
      <xdr:rowOff>1759133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0" y="29208418"/>
          <a:ext cx="5162836" cy="3310115"/>
        </a:xfrm>
        <a:prstGeom prst="rect">
          <a:avLst/>
        </a:prstGeom>
      </xdr:spPr>
    </xdr:pic>
    <xdr:clientData/>
  </xdr:twoCellAnchor>
  <xdr:twoCellAnchor editAs="oneCell">
    <xdr:from>
      <xdr:col>7</xdr:col>
      <xdr:colOff>393700</xdr:colOff>
      <xdr:row>12</xdr:row>
      <xdr:rowOff>246063</xdr:rowOff>
    </xdr:from>
    <xdr:to>
      <xdr:col>7</xdr:col>
      <xdr:colOff>5689892</xdr:colOff>
      <xdr:row>12</xdr:row>
      <xdr:rowOff>3556183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100" y="23118763"/>
          <a:ext cx="5296192" cy="33101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635000</xdr:colOff>
      <xdr:row>11</xdr:row>
      <xdr:rowOff>850900</xdr:rowOff>
    </xdr:from>
    <xdr:to>
      <xdr:col>7</xdr:col>
      <xdr:colOff>6236482</xdr:colOff>
      <xdr:row>11</xdr:row>
      <xdr:rowOff>3518272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6235700"/>
          <a:ext cx="5601482" cy="2667372"/>
        </a:xfrm>
        <a:prstGeom prst="rect">
          <a:avLst/>
        </a:prstGeom>
      </xdr:spPr>
    </xdr:pic>
    <xdr:clientData/>
  </xdr:twoCellAnchor>
  <xdr:twoCellAnchor editAs="oneCell">
    <xdr:from>
      <xdr:col>7</xdr:col>
      <xdr:colOff>812800</xdr:colOff>
      <xdr:row>13</xdr:row>
      <xdr:rowOff>716659</xdr:rowOff>
    </xdr:from>
    <xdr:to>
      <xdr:col>7</xdr:col>
      <xdr:colOff>4558347</xdr:colOff>
      <xdr:row>13</xdr:row>
      <xdr:rowOff>3605339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4200" y="31260159"/>
          <a:ext cx="3745547" cy="2888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view="pageBreakPreview" topLeftCell="A4" zoomScale="60" zoomScaleNormal="100" workbookViewId="0">
      <selection sqref="A1:I16"/>
    </sheetView>
  </sheetViews>
  <sheetFormatPr defaultRowHeight="16.2" x14ac:dyDescent="0.3"/>
  <cols>
    <col min="1" max="1" width="13.77734375" bestFit="1" customWidth="1"/>
    <col min="2" max="2" width="22.6640625" customWidth="1"/>
    <col min="3" max="3" width="32" customWidth="1"/>
    <col min="4" max="4" width="19" customWidth="1"/>
    <col min="5" max="5" width="29.5546875" customWidth="1"/>
    <col min="6" max="6" width="19.77734375" customWidth="1"/>
    <col min="7" max="7" width="20" customWidth="1"/>
    <col min="8" max="8" width="21.21875" customWidth="1"/>
    <col min="9" max="9" width="15.109375" customWidth="1"/>
  </cols>
  <sheetData>
    <row r="1" spans="1:9" ht="54.75" customHeight="1" x14ac:dyDescent="0.3">
      <c r="A1" s="65" t="s">
        <v>31</v>
      </c>
      <c r="B1" s="66"/>
      <c r="C1" s="66"/>
      <c r="D1" s="66"/>
      <c r="E1" s="66"/>
      <c r="F1" s="66"/>
      <c r="G1" s="66"/>
      <c r="H1" s="66"/>
      <c r="I1" s="67"/>
    </row>
    <row r="2" spans="1:9" ht="45" customHeight="1" x14ac:dyDescent="0.3">
      <c r="A2" s="65" t="s">
        <v>22</v>
      </c>
      <c r="B2" s="66"/>
      <c r="C2" s="66"/>
      <c r="D2" s="66"/>
      <c r="E2" s="66"/>
      <c r="F2" s="66"/>
      <c r="G2" s="66"/>
      <c r="H2" s="66"/>
      <c r="I2" s="67"/>
    </row>
    <row r="3" spans="1:9" ht="45.75" customHeight="1" x14ac:dyDescent="0.3">
      <c r="A3" s="65" t="s">
        <v>21</v>
      </c>
      <c r="B3" s="71"/>
      <c r="C3" s="72" t="s">
        <v>32</v>
      </c>
      <c r="D3" s="73"/>
      <c r="E3" s="74" t="s">
        <v>33</v>
      </c>
      <c r="F3" s="75"/>
      <c r="G3" s="76" t="s">
        <v>34</v>
      </c>
      <c r="H3" s="77"/>
      <c r="I3" s="69" t="s">
        <v>20</v>
      </c>
    </row>
    <row r="4" spans="1:9" ht="34.5" customHeight="1" x14ac:dyDescent="0.3">
      <c r="A4" s="46" t="s">
        <v>9</v>
      </c>
      <c r="B4" s="46" t="s">
        <v>0</v>
      </c>
      <c r="C4" s="50" t="s">
        <v>18</v>
      </c>
      <c r="D4" s="50" t="s">
        <v>19</v>
      </c>
      <c r="E4" s="51" t="s">
        <v>18</v>
      </c>
      <c r="F4" s="51" t="s">
        <v>19</v>
      </c>
      <c r="G4" s="52" t="s">
        <v>18</v>
      </c>
      <c r="H4" s="52" t="s">
        <v>19</v>
      </c>
      <c r="I4" s="70"/>
    </row>
    <row r="5" spans="1:9" ht="56.4" x14ac:dyDescent="0.3">
      <c r="A5" s="68" t="s">
        <v>3</v>
      </c>
      <c r="B5" s="47" t="s">
        <v>1</v>
      </c>
      <c r="C5" s="47" t="s">
        <v>35</v>
      </c>
      <c r="D5" s="47">
        <v>18</v>
      </c>
      <c r="E5" s="48" t="s">
        <v>37</v>
      </c>
      <c r="F5" s="47">
        <v>24</v>
      </c>
      <c r="G5" s="49" t="s">
        <v>39</v>
      </c>
      <c r="H5" s="47">
        <v>21</v>
      </c>
      <c r="I5" s="47">
        <f>D5+F5+H5</f>
        <v>63</v>
      </c>
    </row>
    <row r="6" spans="1:9" ht="56.4" x14ac:dyDescent="0.3">
      <c r="A6" s="68"/>
      <c r="B6" s="53" t="s">
        <v>2</v>
      </c>
      <c r="C6" s="53" t="s">
        <v>35</v>
      </c>
      <c r="D6" s="53">
        <v>17</v>
      </c>
      <c r="E6" s="54" t="s">
        <v>37</v>
      </c>
      <c r="F6" s="53">
        <v>23</v>
      </c>
      <c r="G6" s="55" t="s">
        <v>39</v>
      </c>
      <c r="H6" s="53">
        <v>20</v>
      </c>
      <c r="I6" s="53">
        <f t="shared" ref="I6:I16" si="0">D6+F6+H6</f>
        <v>60</v>
      </c>
    </row>
    <row r="7" spans="1:9" ht="56.4" x14ac:dyDescent="0.3">
      <c r="A7" s="68" t="s">
        <v>4</v>
      </c>
      <c r="B7" s="47" t="s">
        <v>1</v>
      </c>
      <c r="C7" s="47" t="s">
        <v>35</v>
      </c>
      <c r="D7" s="47">
        <v>18</v>
      </c>
      <c r="E7" s="48" t="s">
        <v>37</v>
      </c>
      <c r="F7" s="47">
        <v>24</v>
      </c>
      <c r="G7" s="49" t="s">
        <v>39</v>
      </c>
      <c r="H7" s="47">
        <v>21</v>
      </c>
      <c r="I7" s="47">
        <f t="shared" si="0"/>
        <v>63</v>
      </c>
    </row>
    <row r="8" spans="1:9" ht="56.4" x14ac:dyDescent="0.3">
      <c r="A8" s="68"/>
      <c r="B8" s="53" t="s">
        <v>2</v>
      </c>
      <c r="C8" s="53" t="s">
        <v>35</v>
      </c>
      <c r="D8" s="53">
        <v>17</v>
      </c>
      <c r="E8" s="54" t="s">
        <v>37</v>
      </c>
      <c r="F8" s="53">
        <v>23</v>
      </c>
      <c r="G8" s="55" t="s">
        <v>39</v>
      </c>
      <c r="H8" s="53">
        <v>20</v>
      </c>
      <c r="I8" s="53">
        <f t="shared" si="0"/>
        <v>60</v>
      </c>
    </row>
    <row r="9" spans="1:9" ht="56.4" x14ac:dyDescent="0.3">
      <c r="A9" s="68" t="s">
        <v>5</v>
      </c>
      <c r="B9" s="47" t="s">
        <v>1</v>
      </c>
      <c r="C9" s="47" t="s">
        <v>35</v>
      </c>
      <c r="D9" s="47">
        <v>21</v>
      </c>
      <c r="E9" s="47" t="s">
        <v>38</v>
      </c>
      <c r="F9" s="47">
        <v>21</v>
      </c>
      <c r="G9" s="48" t="s">
        <v>40</v>
      </c>
      <c r="H9" s="47">
        <f t="shared" ref="H9:H12" si="1">D9+F9</f>
        <v>42</v>
      </c>
      <c r="I9" s="47">
        <f t="shared" si="0"/>
        <v>84</v>
      </c>
    </row>
    <row r="10" spans="1:9" ht="56.4" x14ac:dyDescent="0.3">
      <c r="A10" s="68"/>
      <c r="B10" s="53" t="s">
        <v>2</v>
      </c>
      <c r="C10" s="53" t="s">
        <v>35</v>
      </c>
      <c r="D10" s="53">
        <v>20</v>
      </c>
      <c r="E10" s="53" t="s">
        <v>38</v>
      </c>
      <c r="F10" s="53">
        <v>20</v>
      </c>
      <c r="G10" s="54" t="s">
        <v>40</v>
      </c>
      <c r="H10" s="53">
        <v>40</v>
      </c>
      <c r="I10" s="53">
        <f t="shared" si="0"/>
        <v>80</v>
      </c>
    </row>
    <row r="11" spans="1:9" ht="56.4" x14ac:dyDescent="0.3">
      <c r="A11" s="68" t="s">
        <v>6</v>
      </c>
      <c r="B11" s="47" t="s">
        <v>1</v>
      </c>
      <c r="C11" s="47" t="s">
        <v>35</v>
      </c>
      <c r="D11" s="47">
        <v>21</v>
      </c>
      <c r="E11" s="47" t="s">
        <v>38</v>
      </c>
      <c r="F11" s="47">
        <v>21</v>
      </c>
      <c r="G11" s="48" t="s">
        <v>40</v>
      </c>
      <c r="H11" s="47">
        <f t="shared" si="1"/>
        <v>42</v>
      </c>
      <c r="I11" s="47">
        <f t="shared" si="0"/>
        <v>84</v>
      </c>
    </row>
    <row r="12" spans="1:9" ht="56.4" x14ac:dyDescent="0.3">
      <c r="A12" s="68"/>
      <c r="B12" s="53" t="s">
        <v>2</v>
      </c>
      <c r="C12" s="53" t="s">
        <v>35</v>
      </c>
      <c r="D12" s="53">
        <v>20</v>
      </c>
      <c r="E12" s="53" t="s">
        <v>38</v>
      </c>
      <c r="F12" s="53">
        <v>20</v>
      </c>
      <c r="G12" s="54" t="s">
        <v>40</v>
      </c>
      <c r="H12" s="53">
        <f t="shared" si="1"/>
        <v>40</v>
      </c>
      <c r="I12" s="53">
        <f t="shared" si="0"/>
        <v>80</v>
      </c>
    </row>
    <row r="13" spans="1:9" ht="56.4" x14ac:dyDescent="0.3">
      <c r="A13" s="68" t="s">
        <v>7</v>
      </c>
      <c r="B13" s="47" t="s">
        <v>1</v>
      </c>
      <c r="C13" s="48" t="s">
        <v>36</v>
      </c>
      <c r="D13" s="47">
        <v>42</v>
      </c>
      <c r="E13" s="48" t="s">
        <v>37</v>
      </c>
      <c r="F13" s="47">
        <v>42</v>
      </c>
      <c r="G13" s="48" t="s">
        <v>40</v>
      </c>
      <c r="H13" s="47">
        <v>42</v>
      </c>
      <c r="I13" s="47">
        <f t="shared" si="0"/>
        <v>126</v>
      </c>
    </row>
    <row r="14" spans="1:9" ht="56.4" x14ac:dyDescent="0.3">
      <c r="A14" s="68"/>
      <c r="B14" s="53" t="s">
        <v>2</v>
      </c>
      <c r="C14" s="54" t="s">
        <v>36</v>
      </c>
      <c r="D14" s="53">
        <v>40</v>
      </c>
      <c r="E14" s="54" t="s">
        <v>37</v>
      </c>
      <c r="F14" s="53">
        <v>40</v>
      </c>
      <c r="G14" s="54" t="s">
        <v>40</v>
      </c>
      <c r="H14" s="53">
        <v>40</v>
      </c>
      <c r="I14" s="53">
        <f t="shared" si="0"/>
        <v>120</v>
      </c>
    </row>
    <row r="15" spans="1:9" ht="56.4" x14ac:dyDescent="0.3">
      <c r="A15" s="68" t="s">
        <v>8</v>
      </c>
      <c r="B15" s="47" t="s">
        <v>1</v>
      </c>
      <c r="C15" s="48" t="s">
        <v>36</v>
      </c>
      <c r="D15" s="47">
        <v>42</v>
      </c>
      <c r="E15" s="48" t="s">
        <v>37</v>
      </c>
      <c r="F15" s="47">
        <v>42</v>
      </c>
      <c r="G15" s="48" t="s">
        <v>40</v>
      </c>
      <c r="H15" s="47">
        <v>42</v>
      </c>
      <c r="I15" s="47">
        <f t="shared" si="0"/>
        <v>126</v>
      </c>
    </row>
    <row r="16" spans="1:9" ht="56.4" x14ac:dyDescent="0.3">
      <c r="A16" s="68"/>
      <c r="B16" s="53" t="s">
        <v>2</v>
      </c>
      <c r="C16" s="54" t="s">
        <v>36</v>
      </c>
      <c r="D16" s="53">
        <v>36</v>
      </c>
      <c r="E16" s="54" t="s">
        <v>37</v>
      </c>
      <c r="F16" s="53">
        <v>36</v>
      </c>
      <c r="G16" s="54" t="s">
        <v>40</v>
      </c>
      <c r="H16" s="53">
        <v>36</v>
      </c>
      <c r="I16" s="53">
        <f t="shared" si="0"/>
        <v>108</v>
      </c>
    </row>
  </sheetData>
  <mergeCells count="13">
    <mergeCell ref="A1:I1"/>
    <mergeCell ref="A2:I2"/>
    <mergeCell ref="A15:A16"/>
    <mergeCell ref="A7:A8"/>
    <mergeCell ref="A9:A10"/>
    <mergeCell ref="A11:A12"/>
    <mergeCell ref="A13:A14"/>
    <mergeCell ref="A5:A6"/>
    <mergeCell ref="I3:I4"/>
    <mergeCell ref="A3:B3"/>
    <mergeCell ref="C3:D3"/>
    <mergeCell ref="E3:F3"/>
    <mergeCell ref="G3:H3"/>
  </mergeCells>
  <phoneticPr fontId="1" type="noConversion"/>
  <pageMargins left="0.48" right="0.21" top="0.75" bottom="0.48" header="0.3" footer="0.3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"/>
  <sheetViews>
    <sheetView view="pageBreakPreview" zoomScale="60" zoomScaleNormal="100" workbookViewId="0">
      <selection activeCell="D9" sqref="D9"/>
    </sheetView>
  </sheetViews>
  <sheetFormatPr defaultColWidth="8.88671875" defaultRowHeight="22.2" x14ac:dyDescent="0.3"/>
  <cols>
    <col min="1" max="1" width="10.88671875" style="42" customWidth="1"/>
    <col min="2" max="2" width="13.44140625" style="42" customWidth="1"/>
    <col min="3" max="3" width="24.33203125" style="44" customWidth="1"/>
    <col min="4" max="4" width="64.21875" style="44" customWidth="1"/>
    <col min="5" max="5" width="19.21875" style="44" customWidth="1"/>
    <col min="6" max="6" width="63.77734375" style="44" customWidth="1"/>
    <col min="7" max="7" width="49" style="44" customWidth="1"/>
    <col min="8" max="8" width="52.44140625" style="44" customWidth="1"/>
    <col min="9" max="9" width="28.44140625" style="44" customWidth="1"/>
    <col min="10" max="10" width="15.109375" style="44" customWidth="1"/>
    <col min="11" max="11" width="18.21875" style="44" customWidth="1"/>
    <col min="12" max="12" width="64.88671875" style="44" customWidth="1"/>
    <col min="13" max="13" width="13.6640625" style="44" customWidth="1"/>
    <col min="14" max="14" width="14" style="44" customWidth="1"/>
    <col min="15" max="16384" width="8.88671875" style="44"/>
  </cols>
  <sheetData>
    <row r="1" spans="1:14" s="42" customFormat="1" ht="43.8" customHeight="1" x14ac:dyDescent="0.3">
      <c r="A1" s="78" t="s">
        <v>30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80"/>
    </row>
    <row r="2" spans="1:14" s="42" customFormat="1" ht="66.599999999999994" x14ac:dyDescent="0.3">
      <c r="A2" s="34" t="s">
        <v>9</v>
      </c>
      <c r="B2" s="34" t="s">
        <v>0</v>
      </c>
      <c r="C2" s="34" t="s">
        <v>23</v>
      </c>
      <c r="D2" s="34" t="s">
        <v>10</v>
      </c>
      <c r="E2" s="34" t="s">
        <v>12</v>
      </c>
      <c r="F2" s="34" t="s">
        <v>13</v>
      </c>
      <c r="G2" s="35" t="s">
        <v>24</v>
      </c>
      <c r="H2" s="35" t="s">
        <v>29</v>
      </c>
      <c r="I2" s="34" t="s">
        <v>28</v>
      </c>
      <c r="J2" s="34" t="s">
        <v>15</v>
      </c>
      <c r="K2" s="36"/>
      <c r="L2" s="35" t="s">
        <v>25</v>
      </c>
      <c r="M2" s="35" t="s">
        <v>26</v>
      </c>
      <c r="N2" s="35" t="s">
        <v>27</v>
      </c>
    </row>
    <row r="3" spans="1:14" s="42" customFormat="1" ht="66.599999999999994" x14ac:dyDescent="0.3">
      <c r="A3" s="34"/>
      <c r="B3" s="34"/>
      <c r="C3" s="36"/>
      <c r="D3" s="34" t="s">
        <v>10</v>
      </c>
      <c r="E3" s="34" t="s">
        <v>12</v>
      </c>
      <c r="F3" s="34" t="s">
        <v>13</v>
      </c>
      <c r="G3" s="37"/>
      <c r="H3" s="37"/>
      <c r="I3" s="36" t="s">
        <v>14</v>
      </c>
      <c r="J3" s="34" t="s">
        <v>16</v>
      </c>
      <c r="K3" s="34" t="s">
        <v>17</v>
      </c>
      <c r="L3" s="37"/>
      <c r="M3" s="37"/>
      <c r="N3" s="37"/>
    </row>
    <row r="4" spans="1:14" s="43" customFormat="1" ht="222" hidden="1" x14ac:dyDescent="0.3">
      <c r="A4" s="81" t="s">
        <v>3</v>
      </c>
      <c r="B4" s="38" t="s">
        <v>1</v>
      </c>
      <c r="C4" s="40" t="s">
        <v>44</v>
      </c>
      <c r="D4" s="40" t="s">
        <v>50</v>
      </c>
      <c r="E4" s="40" t="s">
        <v>65</v>
      </c>
      <c r="F4" s="40" t="s">
        <v>54</v>
      </c>
      <c r="G4" s="40" t="s">
        <v>69</v>
      </c>
      <c r="H4" s="40"/>
      <c r="I4" s="40" t="s">
        <v>59</v>
      </c>
      <c r="J4" s="40" t="s">
        <v>61</v>
      </c>
      <c r="K4" s="40" t="s">
        <v>62</v>
      </c>
      <c r="L4" s="40" t="s">
        <v>58</v>
      </c>
      <c r="M4" s="40" t="s">
        <v>52</v>
      </c>
      <c r="N4" s="40" t="s">
        <v>53</v>
      </c>
    </row>
    <row r="5" spans="1:14" s="43" customFormat="1" ht="294.60000000000002" hidden="1" customHeight="1" x14ac:dyDescent="0.3">
      <c r="A5" s="82"/>
      <c r="B5" s="38" t="s">
        <v>2</v>
      </c>
      <c r="C5" s="39" t="s">
        <v>45</v>
      </c>
      <c r="D5" s="39" t="s">
        <v>56</v>
      </c>
      <c r="E5" s="39" t="s">
        <v>64</v>
      </c>
      <c r="F5" s="39" t="s">
        <v>55</v>
      </c>
      <c r="G5" s="39" t="s">
        <v>69</v>
      </c>
      <c r="H5" s="39"/>
      <c r="I5" s="39" t="s">
        <v>60</v>
      </c>
      <c r="J5" s="39" t="s">
        <v>51</v>
      </c>
      <c r="K5" s="39" t="s">
        <v>63</v>
      </c>
      <c r="L5" s="39" t="s">
        <v>57</v>
      </c>
      <c r="M5" s="39" t="s">
        <v>52</v>
      </c>
      <c r="N5" s="39" t="s">
        <v>53</v>
      </c>
    </row>
    <row r="6" spans="1:14" ht="244.2" hidden="1" x14ac:dyDescent="0.3">
      <c r="A6" s="81" t="s">
        <v>4</v>
      </c>
      <c r="B6" s="38" t="s">
        <v>1</v>
      </c>
      <c r="C6" s="40" t="s">
        <v>41</v>
      </c>
      <c r="D6" s="40" t="s">
        <v>67</v>
      </c>
      <c r="E6" s="40" t="s">
        <v>66</v>
      </c>
      <c r="F6" s="40" t="s">
        <v>68</v>
      </c>
      <c r="G6" s="40" t="s">
        <v>69</v>
      </c>
      <c r="H6" s="40"/>
      <c r="I6" s="40" t="s">
        <v>70</v>
      </c>
      <c r="J6" s="40" t="s">
        <v>71</v>
      </c>
      <c r="K6" s="40" t="s">
        <v>72</v>
      </c>
      <c r="L6" s="40" t="s">
        <v>76</v>
      </c>
      <c r="M6" s="40" t="s">
        <v>52</v>
      </c>
      <c r="N6" s="40" t="s">
        <v>53</v>
      </c>
    </row>
    <row r="7" spans="1:14" ht="244.2" hidden="1" x14ac:dyDescent="0.3">
      <c r="A7" s="82"/>
      <c r="B7" s="38" t="s">
        <v>2</v>
      </c>
      <c r="C7" s="39" t="s">
        <v>42</v>
      </c>
      <c r="D7" s="39" t="s">
        <v>78</v>
      </c>
      <c r="E7" s="39" t="s">
        <v>79</v>
      </c>
      <c r="F7" s="39" t="s">
        <v>77</v>
      </c>
      <c r="G7" s="39" t="s">
        <v>69</v>
      </c>
      <c r="H7" s="39"/>
      <c r="I7" s="39" t="s">
        <v>80</v>
      </c>
      <c r="J7" s="39" t="s">
        <v>73</v>
      </c>
      <c r="K7" s="39" t="s">
        <v>74</v>
      </c>
      <c r="L7" s="39" t="s">
        <v>75</v>
      </c>
      <c r="M7" s="39" t="s">
        <v>52</v>
      </c>
      <c r="N7" s="39" t="s">
        <v>53</v>
      </c>
    </row>
    <row r="8" spans="1:14" ht="399.6" x14ac:dyDescent="0.3">
      <c r="A8" s="81" t="s">
        <v>5</v>
      </c>
      <c r="B8" s="38" t="s">
        <v>1</v>
      </c>
      <c r="C8" s="40" t="s">
        <v>43</v>
      </c>
      <c r="D8" s="40" t="s">
        <v>86</v>
      </c>
      <c r="E8" s="40" t="s">
        <v>82</v>
      </c>
      <c r="F8" s="40" t="s">
        <v>81</v>
      </c>
      <c r="G8" s="40" t="s">
        <v>69</v>
      </c>
      <c r="H8" s="40"/>
      <c r="I8" s="40" t="s">
        <v>85</v>
      </c>
      <c r="J8" s="40" t="s">
        <v>83</v>
      </c>
      <c r="K8" s="40" t="s">
        <v>84</v>
      </c>
      <c r="L8" s="40" t="s">
        <v>253</v>
      </c>
      <c r="M8" s="40" t="s">
        <v>107</v>
      </c>
      <c r="N8" s="40" t="s">
        <v>53</v>
      </c>
    </row>
    <row r="9" spans="1:14" ht="409.2" customHeight="1" x14ac:dyDescent="0.3">
      <c r="A9" s="82"/>
      <c r="B9" s="38" t="s">
        <v>1</v>
      </c>
      <c r="C9" s="39" t="s">
        <v>43</v>
      </c>
      <c r="D9" s="39" t="s">
        <v>87</v>
      </c>
      <c r="E9" s="39" t="s">
        <v>82</v>
      </c>
      <c r="F9" s="39" t="s">
        <v>88</v>
      </c>
      <c r="G9" s="39" t="s">
        <v>69</v>
      </c>
      <c r="H9" s="39"/>
      <c r="I9" s="39" t="s">
        <v>89</v>
      </c>
      <c r="J9" s="39" t="s">
        <v>83</v>
      </c>
      <c r="K9" s="39" t="s">
        <v>84</v>
      </c>
      <c r="L9" s="39" t="s">
        <v>90</v>
      </c>
      <c r="M9" s="39" t="s">
        <v>107</v>
      </c>
      <c r="N9" s="39" t="s">
        <v>53</v>
      </c>
    </row>
    <row r="10" spans="1:14" ht="409.2" customHeight="1" x14ac:dyDescent="0.3">
      <c r="A10" s="81" t="s">
        <v>233</v>
      </c>
      <c r="B10" s="38" t="s">
        <v>1</v>
      </c>
      <c r="C10" s="40" t="s">
        <v>234</v>
      </c>
      <c r="D10" s="40" t="s">
        <v>237</v>
      </c>
      <c r="E10" s="40" t="s">
        <v>236</v>
      </c>
      <c r="F10" s="40" t="s">
        <v>238</v>
      </c>
      <c r="G10" s="40" t="s">
        <v>246</v>
      </c>
      <c r="H10" s="41"/>
      <c r="I10" s="40" t="s">
        <v>235</v>
      </c>
      <c r="J10" s="40" t="s">
        <v>240</v>
      </c>
      <c r="K10" s="40" t="s">
        <v>241</v>
      </c>
      <c r="L10" s="40" t="s">
        <v>239</v>
      </c>
      <c r="M10" s="40" t="s">
        <v>248</v>
      </c>
      <c r="N10" s="40" t="s">
        <v>249</v>
      </c>
    </row>
    <row r="11" spans="1:14" ht="377.4" x14ac:dyDescent="0.3">
      <c r="A11" s="82"/>
      <c r="B11" s="38" t="s">
        <v>252</v>
      </c>
      <c r="C11" s="39" t="s">
        <v>234</v>
      </c>
      <c r="D11" s="39" t="s">
        <v>243</v>
      </c>
      <c r="E11" s="39" t="s">
        <v>244</v>
      </c>
      <c r="F11" s="39" t="s">
        <v>245</v>
      </c>
      <c r="G11" s="39" t="s">
        <v>246</v>
      </c>
      <c r="H11" s="39"/>
      <c r="I11" s="39" t="s">
        <v>242</v>
      </c>
      <c r="J11" s="39" t="s">
        <v>250</v>
      </c>
      <c r="K11" s="39" t="s">
        <v>251</v>
      </c>
      <c r="L11" s="39" t="s">
        <v>247</v>
      </c>
      <c r="M11" s="39" t="s">
        <v>248</v>
      </c>
      <c r="N11" s="39" t="s">
        <v>249</v>
      </c>
    </row>
    <row r="12" spans="1:14" ht="16.5" customHeight="1" x14ac:dyDescent="0.3">
      <c r="I12" s="45"/>
    </row>
  </sheetData>
  <mergeCells count="5">
    <mergeCell ref="A1:N1"/>
    <mergeCell ref="A4:A5"/>
    <mergeCell ref="A6:A7"/>
    <mergeCell ref="A8:A9"/>
    <mergeCell ref="A10:A11"/>
  </mergeCells>
  <phoneticPr fontId="1" type="noConversion"/>
  <pageMargins left="0.55118110236220474" right="0.27559055118110237" top="0.74803149606299213" bottom="0.74803149606299213" header="0.31496062992125984" footer="0.31496062992125984"/>
  <pageSetup paperSize="9" scale="2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"/>
  <sheetViews>
    <sheetView view="pageBreakPreview" topLeftCell="B1" zoomScale="60" zoomScaleNormal="100" workbookViewId="0">
      <selection activeCell="L15" sqref="L15"/>
    </sheetView>
  </sheetViews>
  <sheetFormatPr defaultColWidth="9" defaultRowHeight="16.2" x14ac:dyDescent="0.3"/>
  <cols>
    <col min="1" max="1" width="9" style="56"/>
    <col min="2" max="2" width="10.109375" style="56" customWidth="1"/>
    <col min="3" max="3" width="10.109375" style="7" customWidth="1"/>
    <col min="4" max="4" width="11.44140625" style="7" customWidth="1"/>
    <col min="5" max="5" width="26.21875" style="7" bestFit="1" customWidth="1"/>
    <col min="6" max="6" width="22.109375" style="7" customWidth="1"/>
    <col min="7" max="7" width="30" style="7" customWidth="1"/>
    <col min="8" max="8" width="23.21875" style="7" customWidth="1"/>
    <col min="9" max="9" width="91.5546875" style="7" customWidth="1"/>
    <col min="10" max="10" width="21.109375" style="7" customWidth="1"/>
    <col min="11" max="12" width="15.6640625" style="7" customWidth="1"/>
    <col min="13" max="13" width="26.88671875" style="7" customWidth="1"/>
    <col min="14" max="14" width="9" style="7" customWidth="1"/>
    <col min="15" max="15" width="14.21875" style="7" customWidth="1"/>
    <col min="16" max="16384" width="9" style="7"/>
  </cols>
  <sheetData>
    <row r="1" spans="1:15" s="56" customFormat="1" ht="32.25" customHeight="1" x14ac:dyDescent="0.3">
      <c r="A1" s="85" t="s">
        <v>46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7"/>
    </row>
    <row r="2" spans="1:15" s="56" customFormat="1" ht="32.25" customHeight="1" x14ac:dyDescent="0.3">
      <c r="A2" s="91" t="s">
        <v>9</v>
      </c>
      <c r="B2" s="91" t="s">
        <v>0</v>
      </c>
      <c r="C2" s="93" t="s">
        <v>23</v>
      </c>
      <c r="D2" s="94"/>
      <c r="E2" s="15" t="s">
        <v>10</v>
      </c>
      <c r="F2" s="15" t="s">
        <v>12</v>
      </c>
      <c r="G2" s="15" t="s">
        <v>13</v>
      </c>
      <c r="H2" s="57" t="s">
        <v>24</v>
      </c>
      <c r="I2" s="57" t="s">
        <v>29</v>
      </c>
      <c r="J2" s="15" t="s">
        <v>28</v>
      </c>
      <c r="K2" s="15" t="s">
        <v>15</v>
      </c>
      <c r="L2" s="15"/>
      <c r="M2" s="57" t="s">
        <v>25</v>
      </c>
      <c r="N2" s="57" t="s">
        <v>26</v>
      </c>
      <c r="O2" s="57" t="s">
        <v>27</v>
      </c>
    </row>
    <row r="3" spans="1:15" s="56" customFormat="1" ht="31.5" customHeight="1" x14ac:dyDescent="0.3">
      <c r="A3" s="92"/>
      <c r="B3" s="92"/>
      <c r="C3" s="95"/>
      <c r="D3" s="96"/>
      <c r="E3" s="15" t="s">
        <v>11</v>
      </c>
      <c r="F3" s="15" t="s">
        <v>12</v>
      </c>
      <c r="G3" s="15" t="s">
        <v>13</v>
      </c>
      <c r="H3" s="58"/>
      <c r="I3" s="58"/>
      <c r="J3" s="15" t="s">
        <v>14</v>
      </c>
      <c r="K3" s="15" t="s">
        <v>16</v>
      </c>
      <c r="L3" s="15" t="s">
        <v>17</v>
      </c>
      <c r="M3" s="58"/>
      <c r="N3" s="58"/>
      <c r="O3" s="58"/>
    </row>
    <row r="4" spans="1:15" ht="210" hidden="1" customHeight="1" x14ac:dyDescent="0.3">
      <c r="A4" s="59" t="s">
        <v>3</v>
      </c>
      <c r="B4" s="59" t="s">
        <v>1</v>
      </c>
      <c r="C4" s="13" t="s">
        <v>117</v>
      </c>
      <c r="D4" s="8" t="s">
        <v>94</v>
      </c>
      <c r="E4" s="2" t="s">
        <v>135</v>
      </c>
      <c r="F4" s="3" t="s">
        <v>136</v>
      </c>
      <c r="G4" s="2" t="s">
        <v>137</v>
      </c>
      <c r="H4" s="2" t="s">
        <v>138</v>
      </c>
      <c r="I4" s="2"/>
      <c r="J4" s="2" t="s">
        <v>140</v>
      </c>
      <c r="K4" s="2" t="s">
        <v>139</v>
      </c>
      <c r="L4" s="2" t="s">
        <v>141</v>
      </c>
      <c r="M4" s="2" t="s">
        <v>142</v>
      </c>
      <c r="N4" s="2" t="s">
        <v>143</v>
      </c>
      <c r="O4" s="2" t="s">
        <v>144</v>
      </c>
    </row>
    <row r="5" spans="1:15" ht="245.4" hidden="1" customHeight="1" x14ac:dyDescent="0.3">
      <c r="A5" s="60"/>
      <c r="B5" s="61"/>
      <c r="C5" s="9"/>
      <c r="D5" s="8" t="s">
        <v>91</v>
      </c>
      <c r="E5" s="6" t="s">
        <v>103</v>
      </c>
      <c r="F5" s="2" t="s">
        <v>100</v>
      </c>
      <c r="G5" s="2" t="s">
        <v>101</v>
      </c>
      <c r="H5" s="2" t="s">
        <v>102</v>
      </c>
      <c r="I5" s="2"/>
      <c r="J5" s="2" t="s">
        <v>99</v>
      </c>
      <c r="K5" s="2" t="s">
        <v>104</v>
      </c>
      <c r="L5" s="2" t="s">
        <v>105</v>
      </c>
      <c r="M5" s="2" t="s">
        <v>106</v>
      </c>
      <c r="N5" s="2" t="s">
        <v>108</v>
      </c>
      <c r="O5" s="2" t="s">
        <v>145</v>
      </c>
    </row>
    <row r="6" spans="1:15" ht="145.80000000000001" hidden="1" x14ac:dyDescent="0.3">
      <c r="A6" s="60"/>
      <c r="B6" s="62" t="s">
        <v>2</v>
      </c>
      <c r="C6" s="12" t="s">
        <v>117</v>
      </c>
      <c r="D6" s="3" t="s">
        <v>92</v>
      </c>
      <c r="E6" s="3" t="s">
        <v>147</v>
      </c>
      <c r="F6" s="3" t="s">
        <v>146</v>
      </c>
      <c r="G6" s="3" t="s">
        <v>148</v>
      </c>
      <c r="H6" s="2" t="s">
        <v>149</v>
      </c>
      <c r="I6" s="2"/>
      <c r="J6" s="2" t="s">
        <v>150</v>
      </c>
      <c r="K6" s="2" t="s">
        <v>152</v>
      </c>
      <c r="L6" s="2" t="s">
        <v>153</v>
      </c>
      <c r="M6" s="2" t="s">
        <v>151</v>
      </c>
      <c r="N6" s="2" t="s">
        <v>143</v>
      </c>
      <c r="O6" s="2" t="s">
        <v>144</v>
      </c>
    </row>
    <row r="7" spans="1:15" ht="178.2" hidden="1" x14ac:dyDescent="0.3">
      <c r="A7" s="61"/>
      <c r="B7" s="61"/>
      <c r="C7" s="11"/>
      <c r="D7" s="3" t="s">
        <v>93</v>
      </c>
      <c r="E7" s="3" t="s">
        <v>110</v>
      </c>
      <c r="F7" s="3" t="s">
        <v>109</v>
      </c>
      <c r="G7" s="3" t="s">
        <v>111</v>
      </c>
      <c r="H7" s="2" t="s">
        <v>112</v>
      </c>
      <c r="I7" s="2"/>
      <c r="J7" s="2" t="s">
        <v>113</v>
      </c>
      <c r="K7" s="2" t="s">
        <v>114</v>
      </c>
      <c r="L7" s="2" t="s">
        <v>115</v>
      </c>
      <c r="M7" s="2" t="s">
        <v>116</v>
      </c>
      <c r="N7" s="2" t="s">
        <v>108</v>
      </c>
      <c r="O7" s="2" t="s">
        <v>145</v>
      </c>
    </row>
    <row r="8" spans="1:15" ht="291.60000000000002" hidden="1" x14ac:dyDescent="0.3">
      <c r="A8" s="59" t="s">
        <v>4</v>
      </c>
      <c r="B8" s="62" t="s">
        <v>1</v>
      </c>
      <c r="C8" s="12" t="s">
        <v>117</v>
      </c>
      <c r="D8" s="3" t="s">
        <v>95</v>
      </c>
      <c r="E8" s="3" t="s">
        <v>154</v>
      </c>
      <c r="F8" s="3" t="s">
        <v>155</v>
      </c>
      <c r="G8" s="16" t="s">
        <v>156</v>
      </c>
      <c r="H8" s="2" t="s">
        <v>157</v>
      </c>
      <c r="I8" s="2"/>
      <c r="J8" s="2" t="s">
        <v>158</v>
      </c>
      <c r="K8" s="2" t="s">
        <v>160</v>
      </c>
      <c r="L8" s="2" t="s">
        <v>159</v>
      </c>
      <c r="M8" s="2" t="s">
        <v>161</v>
      </c>
      <c r="N8" s="2" t="s">
        <v>143</v>
      </c>
      <c r="O8" s="2" t="s">
        <v>144</v>
      </c>
    </row>
    <row r="9" spans="1:15" ht="259.2" hidden="1" x14ac:dyDescent="0.3">
      <c r="A9" s="60"/>
      <c r="B9" s="61"/>
      <c r="C9" s="11"/>
      <c r="D9" s="3" t="s">
        <v>96</v>
      </c>
      <c r="E9" s="3" t="s">
        <v>122</v>
      </c>
      <c r="F9" s="3" t="s">
        <v>120</v>
      </c>
      <c r="G9" s="3" t="s">
        <v>127</v>
      </c>
      <c r="H9" s="3" t="s">
        <v>121</v>
      </c>
      <c r="I9" s="2"/>
      <c r="J9" s="2" t="s">
        <v>123</v>
      </c>
      <c r="K9" s="2" t="s">
        <v>124</v>
      </c>
      <c r="L9" s="2" t="s">
        <v>125</v>
      </c>
      <c r="M9" s="2" t="s">
        <v>126</v>
      </c>
      <c r="N9" s="2" t="s">
        <v>108</v>
      </c>
      <c r="O9" s="2" t="s">
        <v>145</v>
      </c>
    </row>
    <row r="10" spans="1:15" ht="258.60000000000002" hidden="1" customHeight="1" x14ac:dyDescent="0.3">
      <c r="A10" s="60"/>
      <c r="B10" s="88" t="s">
        <v>2</v>
      </c>
      <c r="C10" s="90" t="s">
        <v>117</v>
      </c>
      <c r="D10" s="3" t="s">
        <v>97</v>
      </c>
      <c r="E10" s="3" t="s">
        <v>163</v>
      </c>
      <c r="F10" s="3" t="s">
        <v>162</v>
      </c>
      <c r="G10" s="3" t="s">
        <v>164</v>
      </c>
      <c r="H10" s="2" t="s">
        <v>165</v>
      </c>
      <c r="I10" s="2"/>
      <c r="J10" s="2" t="s">
        <v>167</v>
      </c>
      <c r="K10" s="2" t="s">
        <v>168</v>
      </c>
      <c r="L10" s="2" t="s">
        <v>169</v>
      </c>
      <c r="M10" s="2" t="s">
        <v>166</v>
      </c>
      <c r="N10" s="2" t="s">
        <v>143</v>
      </c>
      <c r="O10" s="2" t="s">
        <v>144</v>
      </c>
    </row>
    <row r="11" spans="1:15" ht="243" hidden="1" x14ac:dyDescent="0.3">
      <c r="A11" s="60"/>
      <c r="B11" s="89"/>
      <c r="C11" s="84"/>
      <c r="D11" s="3" t="s">
        <v>98</v>
      </c>
      <c r="E11" s="3" t="s">
        <v>130</v>
      </c>
      <c r="F11" s="3" t="s">
        <v>129</v>
      </c>
      <c r="G11" s="3" t="s">
        <v>101</v>
      </c>
      <c r="H11" s="2" t="s">
        <v>131</v>
      </c>
      <c r="I11" s="2"/>
      <c r="J11" s="2" t="s">
        <v>128</v>
      </c>
      <c r="K11" s="2" t="s">
        <v>132</v>
      </c>
      <c r="L11" s="2" t="s">
        <v>133</v>
      </c>
      <c r="M11" s="2" t="s">
        <v>134</v>
      </c>
      <c r="N11" s="2" t="s">
        <v>108</v>
      </c>
      <c r="O11" s="2" t="s">
        <v>145</v>
      </c>
    </row>
    <row r="12" spans="1:15" ht="321" hidden="1" customHeight="1" x14ac:dyDescent="0.3">
      <c r="A12" s="60" t="s">
        <v>118</v>
      </c>
      <c r="B12" s="33" t="s">
        <v>1</v>
      </c>
      <c r="C12" s="3" t="s">
        <v>117</v>
      </c>
      <c r="D12" s="3" t="s">
        <v>47</v>
      </c>
      <c r="E12" s="3" t="s">
        <v>163</v>
      </c>
      <c r="F12" s="2" t="s">
        <v>170</v>
      </c>
      <c r="G12" s="2" t="s">
        <v>254</v>
      </c>
      <c r="H12" s="2" t="s">
        <v>171</v>
      </c>
      <c r="I12" s="83"/>
      <c r="J12" s="2" t="s">
        <v>172</v>
      </c>
      <c r="K12" s="2" t="s">
        <v>173</v>
      </c>
      <c r="L12" s="2" t="s">
        <v>174</v>
      </c>
      <c r="M12" s="2" t="s">
        <v>256</v>
      </c>
      <c r="N12" s="2" t="s">
        <v>143</v>
      </c>
      <c r="O12" s="2" t="s">
        <v>144</v>
      </c>
    </row>
    <row r="13" spans="1:15" ht="240" hidden="1" customHeight="1" x14ac:dyDescent="0.3">
      <c r="A13" s="60"/>
      <c r="B13" s="33" t="s">
        <v>119</v>
      </c>
      <c r="C13" s="3" t="s">
        <v>117</v>
      </c>
      <c r="D13" s="3" t="s">
        <v>47</v>
      </c>
      <c r="E13" s="3" t="s">
        <v>163</v>
      </c>
      <c r="F13" s="2" t="s">
        <v>175</v>
      </c>
      <c r="G13" s="2" t="s">
        <v>255</v>
      </c>
      <c r="H13" s="2" t="s">
        <v>176</v>
      </c>
      <c r="I13" s="84"/>
      <c r="J13" s="2" t="s">
        <v>179</v>
      </c>
      <c r="K13" s="2" t="s">
        <v>177</v>
      </c>
      <c r="L13" s="2" t="s">
        <v>178</v>
      </c>
      <c r="M13" s="2" t="s">
        <v>264</v>
      </c>
      <c r="N13" s="2" t="s">
        <v>143</v>
      </c>
      <c r="O13" s="2" t="s">
        <v>144</v>
      </c>
    </row>
    <row r="14" spans="1:15" ht="321" customHeight="1" x14ac:dyDescent="0.3">
      <c r="A14" s="60" t="s">
        <v>233</v>
      </c>
      <c r="B14" s="33" t="s">
        <v>1</v>
      </c>
      <c r="C14" s="3" t="s">
        <v>33</v>
      </c>
      <c r="D14" s="3"/>
      <c r="E14" s="3" t="s">
        <v>258</v>
      </c>
      <c r="F14" s="2" t="s">
        <v>257</v>
      </c>
      <c r="G14" s="2" t="s">
        <v>262</v>
      </c>
      <c r="H14" s="2" t="s">
        <v>260</v>
      </c>
      <c r="I14" s="63"/>
      <c r="J14" s="2" t="s">
        <v>259</v>
      </c>
      <c r="K14" s="2" t="s">
        <v>261</v>
      </c>
      <c r="L14" s="2" t="s">
        <v>263</v>
      </c>
      <c r="M14" s="2" t="s">
        <v>265</v>
      </c>
      <c r="N14" s="2" t="s">
        <v>143</v>
      </c>
      <c r="O14" s="2" t="s">
        <v>144</v>
      </c>
    </row>
    <row r="15" spans="1:15" ht="226.8" x14ac:dyDescent="0.3">
      <c r="A15" s="60"/>
      <c r="B15" s="33" t="s">
        <v>2</v>
      </c>
      <c r="C15" s="3" t="s">
        <v>33</v>
      </c>
      <c r="D15" s="3"/>
      <c r="E15" s="3" t="s">
        <v>267</v>
      </c>
      <c r="F15" s="2" t="s">
        <v>266</v>
      </c>
      <c r="G15" s="2" t="s">
        <v>262</v>
      </c>
      <c r="H15" s="2" t="s">
        <v>272</v>
      </c>
      <c r="I15" s="31"/>
      <c r="J15" s="2" t="s">
        <v>268</v>
      </c>
      <c r="K15" s="2" t="s">
        <v>269</v>
      </c>
      <c r="L15" s="2" t="s">
        <v>270</v>
      </c>
      <c r="M15" s="2" t="s">
        <v>271</v>
      </c>
      <c r="N15" s="2" t="s">
        <v>143</v>
      </c>
      <c r="O15" s="2" t="s">
        <v>144</v>
      </c>
    </row>
  </sheetData>
  <mergeCells count="7">
    <mergeCell ref="I12:I13"/>
    <mergeCell ref="A1:O1"/>
    <mergeCell ref="B10:B11"/>
    <mergeCell ref="C10:C11"/>
    <mergeCell ref="A2:A3"/>
    <mergeCell ref="B2:B3"/>
    <mergeCell ref="C2:D3"/>
  </mergeCells>
  <phoneticPr fontId="1" type="noConversion"/>
  <pageMargins left="0.56999999999999995" right="0.28000000000000003" top="0.75" bottom="0.75" header="0.3" footer="0.3"/>
  <pageSetup paperSize="9" scale="4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tabSelected="1" topLeftCell="G10" zoomScale="60" zoomScaleNormal="60" workbookViewId="0">
      <selection activeCell="J5" sqref="J5"/>
    </sheetView>
  </sheetViews>
  <sheetFormatPr defaultRowHeight="16.2" x14ac:dyDescent="0.3"/>
  <cols>
    <col min="2" max="2" width="10.109375" customWidth="1"/>
    <col min="3" max="3" width="13.88671875" customWidth="1"/>
    <col min="4" max="4" width="20.33203125" style="1" customWidth="1"/>
    <col min="5" max="5" width="16.44140625" customWidth="1"/>
    <col min="6" max="6" width="22" customWidth="1"/>
    <col min="7" max="7" width="15.88671875" customWidth="1"/>
    <col min="8" max="8" width="95.21875" customWidth="1"/>
    <col min="9" max="9" width="19" customWidth="1"/>
    <col min="10" max="10" width="13.21875" customWidth="1"/>
    <col min="11" max="11" width="16.5546875" customWidth="1"/>
    <col min="12" max="12" width="28.109375" customWidth="1"/>
    <col min="13" max="13" width="15.6640625" customWidth="1"/>
    <col min="14" max="14" width="17" customWidth="1"/>
  </cols>
  <sheetData>
    <row r="1" spans="1:14" s="64" customFormat="1" ht="33" customHeight="1" x14ac:dyDescent="0.3">
      <c r="A1" s="97" t="s">
        <v>183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9"/>
    </row>
    <row r="2" spans="1:14" ht="41.25" customHeight="1" x14ac:dyDescent="0.3">
      <c r="A2" s="17" t="s">
        <v>9</v>
      </c>
      <c r="B2" s="17" t="s">
        <v>0</v>
      </c>
      <c r="C2" s="17" t="s">
        <v>23</v>
      </c>
      <c r="D2" s="18" t="s">
        <v>10</v>
      </c>
      <c r="E2" s="18" t="s">
        <v>12</v>
      </c>
      <c r="F2" s="17" t="s">
        <v>13</v>
      </c>
      <c r="G2" s="19" t="s">
        <v>24</v>
      </c>
      <c r="H2" s="19" t="s">
        <v>29</v>
      </c>
      <c r="I2" s="18" t="s">
        <v>28</v>
      </c>
      <c r="J2" s="17" t="s">
        <v>15</v>
      </c>
      <c r="K2" s="17"/>
      <c r="L2" s="20" t="s">
        <v>25</v>
      </c>
      <c r="M2" s="20" t="s">
        <v>26</v>
      </c>
      <c r="N2" s="20" t="s">
        <v>27</v>
      </c>
    </row>
    <row r="3" spans="1:14" ht="46.5" customHeight="1" x14ac:dyDescent="0.3">
      <c r="A3" s="17"/>
      <c r="B3" s="17"/>
      <c r="C3" s="17"/>
      <c r="D3" s="18" t="s">
        <v>10</v>
      </c>
      <c r="E3" s="18" t="s">
        <v>273</v>
      </c>
      <c r="F3" s="17" t="s">
        <v>13</v>
      </c>
      <c r="G3" s="21"/>
      <c r="H3" s="21"/>
      <c r="I3" s="17" t="s">
        <v>14</v>
      </c>
      <c r="J3" s="17" t="s">
        <v>16</v>
      </c>
      <c r="K3" s="17" t="s">
        <v>17</v>
      </c>
      <c r="L3" s="21"/>
      <c r="M3" s="21"/>
      <c r="N3" s="21"/>
    </row>
    <row r="4" spans="1:14" s="23" customFormat="1" ht="264.60000000000002" customHeight="1" x14ac:dyDescent="0.3">
      <c r="A4" s="22" t="s">
        <v>3</v>
      </c>
      <c r="B4" s="4" t="s">
        <v>196</v>
      </c>
      <c r="C4" s="10" t="s">
        <v>48</v>
      </c>
      <c r="D4" s="3" t="s">
        <v>185</v>
      </c>
      <c r="E4" s="3" t="s">
        <v>184</v>
      </c>
      <c r="F4" s="3" t="s">
        <v>186</v>
      </c>
      <c r="G4" s="3" t="s">
        <v>195</v>
      </c>
      <c r="H4" s="10"/>
      <c r="I4" s="3" t="s">
        <v>190</v>
      </c>
      <c r="J4" s="3" t="s">
        <v>187</v>
      </c>
      <c r="K4" s="3" t="s">
        <v>188</v>
      </c>
      <c r="L4" s="3" t="s">
        <v>189</v>
      </c>
      <c r="M4" s="3" t="s">
        <v>191</v>
      </c>
      <c r="N4" s="3" t="s">
        <v>192</v>
      </c>
    </row>
    <row r="5" spans="1:14" ht="243" x14ac:dyDescent="0.3">
      <c r="A5" s="29" t="s">
        <v>4</v>
      </c>
      <c r="B5" s="24" t="s">
        <v>1</v>
      </c>
      <c r="C5" s="5" t="s">
        <v>49</v>
      </c>
      <c r="D5" s="2" t="s">
        <v>197</v>
      </c>
      <c r="E5" s="2" t="s">
        <v>184</v>
      </c>
      <c r="F5" s="2" t="s">
        <v>186</v>
      </c>
      <c r="G5" s="2" t="s">
        <v>198</v>
      </c>
      <c r="H5" s="5"/>
      <c r="I5" s="3" t="s">
        <v>200</v>
      </c>
      <c r="J5" s="3" t="s">
        <v>187</v>
      </c>
      <c r="K5" s="3" t="s">
        <v>188</v>
      </c>
      <c r="L5" s="3" t="s">
        <v>201</v>
      </c>
      <c r="M5" s="3" t="s">
        <v>191</v>
      </c>
      <c r="N5" s="3" t="s">
        <v>192</v>
      </c>
    </row>
    <row r="6" spans="1:14" ht="162" customHeight="1" x14ac:dyDescent="0.3">
      <c r="A6" s="30"/>
      <c r="B6" s="24" t="s">
        <v>2</v>
      </c>
      <c r="C6" s="5" t="s">
        <v>49</v>
      </c>
      <c r="D6" s="2" t="s">
        <v>197</v>
      </c>
      <c r="E6" s="2" t="s">
        <v>184</v>
      </c>
      <c r="F6" s="2" t="s">
        <v>186</v>
      </c>
      <c r="G6" s="2" t="s">
        <v>198</v>
      </c>
      <c r="H6" s="5"/>
      <c r="I6" s="3" t="s">
        <v>199</v>
      </c>
      <c r="J6" s="3" t="s">
        <v>187</v>
      </c>
      <c r="K6" s="3" t="s">
        <v>188</v>
      </c>
      <c r="L6" s="3" t="s">
        <v>201</v>
      </c>
      <c r="M6" s="3" t="s">
        <v>191</v>
      </c>
      <c r="N6" s="3" t="s">
        <v>192</v>
      </c>
    </row>
    <row r="7" spans="1:14" ht="275.39999999999998" x14ac:dyDescent="0.3">
      <c r="A7" s="25" t="s">
        <v>5</v>
      </c>
      <c r="B7" s="26" t="s">
        <v>1</v>
      </c>
      <c r="C7" s="2" t="s">
        <v>180</v>
      </c>
      <c r="D7" s="2" t="s">
        <v>202</v>
      </c>
      <c r="E7" s="2" t="s">
        <v>207</v>
      </c>
      <c r="F7" s="2" t="s">
        <v>204</v>
      </c>
      <c r="G7" s="2" t="s">
        <v>206</v>
      </c>
      <c r="H7" s="5"/>
      <c r="I7" s="3" t="s">
        <v>212</v>
      </c>
      <c r="J7" s="3" t="s">
        <v>210</v>
      </c>
      <c r="K7" s="3" t="s">
        <v>209</v>
      </c>
      <c r="L7" s="3" t="s">
        <v>208</v>
      </c>
      <c r="M7" s="3" t="s">
        <v>191</v>
      </c>
      <c r="N7" s="3" t="s">
        <v>192</v>
      </c>
    </row>
    <row r="8" spans="1:14" ht="340.2" x14ac:dyDescent="0.3">
      <c r="A8" s="14"/>
      <c r="B8" s="27"/>
      <c r="C8" s="2" t="s">
        <v>181</v>
      </c>
      <c r="D8" s="2" t="s">
        <v>217</v>
      </c>
      <c r="E8" s="2" t="s">
        <v>218</v>
      </c>
      <c r="F8" s="2" t="s">
        <v>219</v>
      </c>
      <c r="G8" s="2" t="s">
        <v>220</v>
      </c>
      <c r="H8" s="5"/>
      <c r="I8" s="3" t="s">
        <v>223</v>
      </c>
      <c r="J8" s="3" t="s">
        <v>221</v>
      </c>
      <c r="K8" s="3" t="s">
        <v>222</v>
      </c>
      <c r="L8" s="3" t="s">
        <v>224</v>
      </c>
      <c r="M8" s="3" t="s">
        <v>194</v>
      </c>
      <c r="N8" s="3" t="s">
        <v>193</v>
      </c>
    </row>
    <row r="9" spans="1:14" ht="388.8" x14ac:dyDescent="0.3">
      <c r="A9" s="14"/>
      <c r="B9" s="25" t="s">
        <v>2</v>
      </c>
      <c r="C9" s="2" t="s">
        <v>180</v>
      </c>
      <c r="D9" s="2" t="s">
        <v>205</v>
      </c>
      <c r="E9" s="2" t="s">
        <v>211</v>
      </c>
      <c r="F9" s="2" t="s">
        <v>203</v>
      </c>
      <c r="G9" s="2" t="s">
        <v>294</v>
      </c>
      <c r="H9" s="5"/>
      <c r="I9" s="3" t="s">
        <v>213</v>
      </c>
      <c r="J9" s="3" t="s">
        <v>214</v>
      </c>
      <c r="K9" s="3" t="s">
        <v>215</v>
      </c>
      <c r="L9" s="3" t="s">
        <v>216</v>
      </c>
      <c r="M9" s="3" t="s">
        <v>191</v>
      </c>
      <c r="N9" s="3" t="s">
        <v>192</v>
      </c>
    </row>
    <row r="10" spans="1:14" ht="324" x14ac:dyDescent="0.3">
      <c r="A10" s="28"/>
      <c r="B10" s="28"/>
      <c r="C10" s="2" t="s">
        <v>182</v>
      </c>
      <c r="D10" s="2" t="s">
        <v>226</v>
      </c>
      <c r="E10" s="32" t="s">
        <v>225</v>
      </c>
      <c r="F10" s="2" t="s">
        <v>227</v>
      </c>
      <c r="G10" s="2" t="s">
        <v>228</v>
      </c>
      <c r="H10" s="5"/>
      <c r="I10" s="3" t="s">
        <v>229</v>
      </c>
      <c r="J10" s="3" t="s">
        <v>230</v>
      </c>
      <c r="K10" s="3" t="s">
        <v>231</v>
      </c>
      <c r="L10" s="3" t="s">
        <v>232</v>
      </c>
      <c r="M10" s="3" t="s">
        <v>194</v>
      </c>
      <c r="N10" s="3" t="s">
        <v>193</v>
      </c>
    </row>
    <row r="11" spans="1:14" ht="304.2" customHeight="1" x14ac:dyDescent="0.3">
      <c r="A11" s="25" t="s">
        <v>233</v>
      </c>
      <c r="B11" s="26" t="s">
        <v>1</v>
      </c>
      <c r="C11" s="2" t="s">
        <v>281</v>
      </c>
      <c r="D11" s="2" t="s">
        <v>284</v>
      </c>
      <c r="E11" s="2" t="s">
        <v>283</v>
      </c>
      <c r="F11" s="2" t="s">
        <v>276</v>
      </c>
      <c r="G11" s="2" t="s">
        <v>274</v>
      </c>
      <c r="H11" s="5"/>
      <c r="I11" s="3" t="s">
        <v>278</v>
      </c>
      <c r="J11" s="3" t="s">
        <v>279</v>
      </c>
      <c r="K11" s="3" t="s">
        <v>280</v>
      </c>
      <c r="L11" s="3" t="s">
        <v>275</v>
      </c>
      <c r="M11" s="3" t="s">
        <v>191</v>
      </c>
      <c r="N11" s="3" t="s">
        <v>277</v>
      </c>
    </row>
    <row r="12" spans="1:14" ht="340.2" x14ac:dyDescent="0.3">
      <c r="A12" s="14"/>
      <c r="B12" s="27"/>
      <c r="C12" s="2" t="s">
        <v>291</v>
      </c>
      <c r="D12" s="2" t="s">
        <v>290</v>
      </c>
      <c r="E12" s="2" t="s">
        <v>292</v>
      </c>
      <c r="F12" s="2" t="s">
        <v>296</v>
      </c>
      <c r="G12" s="2" t="s">
        <v>293</v>
      </c>
      <c r="H12" s="5"/>
      <c r="I12" s="3" t="s">
        <v>297</v>
      </c>
      <c r="J12" s="3" t="s">
        <v>298</v>
      </c>
      <c r="K12" s="3" t="s">
        <v>299</v>
      </c>
      <c r="L12" s="3" t="s">
        <v>300</v>
      </c>
      <c r="M12" s="3" t="s">
        <v>194</v>
      </c>
      <c r="N12" s="3" t="s">
        <v>193</v>
      </c>
    </row>
    <row r="13" spans="1:14" ht="313.2" customHeight="1" x14ac:dyDescent="0.3">
      <c r="A13" s="14"/>
      <c r="B13" s="25" t="s">
        <v>2</v>
      </c>
      <c r="C13" s="2" t="s">
        <v>281</v>
      </c>
      <c r="D13" s="2" t="s">
        <v>284</v>
      </c>
      <c r="E13" s="2" t="s">
        <v>282</v>
      </c>
      <c r="F13" s="2" t="s">
        <v>285</v>
      </c>
      <c r="G13" s="2" t="s">
        <v>295</v>
      </c>
      <c r="H13" s="5"/>
      <c r="I13" s="3" t="s">
        <v>286</v>
      </c>
      <c r="J13" s="3" t="s">
        <v>287</v>
      </c>
      <c r="K13" s="3" t="s">
        <v>288</v>
      </c>
      <c r="L13" s="3" t="s">
        <v>289</v>
      </c>
      <c r="M13" s="3" t="s">
        <v>191</v>
      </c>
      <c r="N13" s="3" t="s">
        <v>192</v>
      </c>
    </row>
    <row r="14" spans="1:14" ht="325.8" customHeight="1" x14ac:dyDescent="0.3">
      <c r="A14" s="28"/>
      <c r="B14" s="28"/>
      <c r="C14" s="2" t="s">
        <v>303</v>
      </c>
      <c r="D14" s="2" t="s">
        <v>302</v>
      </c>
      <c r="E14" s="32" t="s">
        <v>301</v>
      </c>
      <c r="F14" s="2" t="s">
        <v>308</v>
      </c>
      <c r="G14" s="2" t="s">
        <v>304</v>
      </c>
      <c r="H14" s="5"/>
      <c r="I14" s="3" t="s">
        <v>309</v>
      </c>
      <c r="J14" s="3" t="s">
        <v>305</v>
      </c>
      <c r="K14" s="3" t="s">
        <v>306</v>
      </c>
      <c r="L14" s="3" t="s">
        <v>307</v>
      </c>
      <c r="M14" s="3" t="s">
        <v>194</v>
      </c>
      <c r="N14" s="3" t="s">
        <v>193</v>
      </c>
    </row>
  </sheetData>
  <mergeCells count="1">
    <mergeCell ref="A1:N1"/>
  </mergeCells>
  <phoneticPr fontId="1" type="noConversion"/>
  <pageMargins left="0.56999999999999995" right="0.28000000000000003" top="0.75" bottom="0.75" header="0.3" footer="0.3"/>
  <pageSetup paperSize="9" scale="1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已命名的範圍</vt:lpstr>
      </vt:variant>
      <vt:variant>
        <vt:i4>1</vt:i4>
      </vt:variant>
    </vt:vector>
  </HeadingPairs>
  <TitlesOfParts>
    <vt:vector size="5" baseType="lpstr">
      <vt:lpstr>校訂課程1-6架構</vt:lpstr>
      <vt:lpstr>校訂發現自我課程規劃</vt:lpstr>
      <vt:lpstr>校訂問題解決課程規劃</vt:lpstr>
      <vt:lpstr>校訂探索世界課程規劃</vt:lpstr>
      <vt:lpstr>校訂發現自我課程規劃!Print_Area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2022-01-25T08:51:17Z</cp:lastPrinted>
  <dcterms:created xsi:type="dcterms:W3CDTF">2018-10-24T01:55:44Z</dcterms:created>
  <dcterms:modified xsi:type="dcterms:W3CDTF">2022-01-28T07:30:05Z</dcterms:modified>
</cp:coreProperties>
</file>