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wdp" ContentType="image/vnd.ms-photo"/>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108" yWindow="-108" windowWidth="19416" windowHeight="10296" activeTab="3"/>
  </bookViews>
  <sheets>
    <sheet name="校訂課程1-6架構" sheetId="2" r:id="rId1"/>
    <sheet name="校訂發現自我課程規劃" sheetId="4" r:id="rId2"/>
    <sheet name="校訂問題解決課程規劃" sheetId="3" r:id="rId3"/>
    <sheet name="校訂探索世界課程規劃" sheetId="5" r:id="rId4"/>
  </sheets>
  <definedNames>
    <definedName name="_xlnm.Print_Area" localSheetId="2">校訂問題解決課程規劃!$A$1:$O$18</definedName>
  </definedNames>
  <calcPr calcId="14562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9" i="2" l="1"/>
  <c r="H11" i="2"/>
  <c r="H12" i="2"/>
  <c r="I6" i="2" l="1"/>
  <c r="I7" i="2"/>
  <c r="I8" i="2"/>
  <c r="I9" i="2"/>
  <c r="I10" i="2"/>
  <c r="I11" i="2"/>
  <c r="I12" i="2"/>
  <c r="I13" i="2"/>
  <c r="I14" i="2"/>
  <c r="I15" i="2"/>
  <c r="I16" i="2"/>
  <c r="I5" i="2"/>
</calcChain>
</file>

<file path=xl/sharedStrings.xml><?xml version="1.0" encoding="utf-8"?>
<sst xmlns="http://schemas.openxmlformats.org/spreadsheetml/2006/main" count="614" uniqueCount="388">
  <si>
    <t>學期</t>
    <phoneticPr fontId="1" type="noConversion"/>
  </si>
  <si>
    <t>第一學期</t>
    <phoneticPr fontId="1" type="noConversion"/>
  </si>
  <si>
    <t>第二學期</t>
    <phoneticPr fontId="1" type="noConversion"/>
  </si>
  <si>
    <t>一年級</t>
    <phoneticPr fontId="1" type="noConversion"/>
  </si>
  <si>
    <t>二年級</t>
    <phoneticPr fontId="1" type="noConversion"/>
  </si>
  <si>
    <t>三年級</t>
    <phoneticPr fontId="1" type="noConversion"/>
  </si>
  <si>
    <t>四年級</t>
    <phoneticPr fontId="1" type="noConversion"/>
  </si>
  <si>
    <t>五年級</t>
    <phoneticPr fontId="1" type="noConversion"/>
  </si>
  <si>
    <t>六年級</t>
    <phoneticPr fontId="1" type="noConversion"/>
  </si>
  <si>
    <t>年級</t>
    <phoneticPr fontId="1" type="noConversion"/>
  </si>
  <si>
    <t>課程設計理念</t>
    <phoneticPr fontId="1" type="noConversion"/>
  </si>
  <si>
    <t>課程設計理念</t>
    <phoneticPr fontId="1" type="noConversion"/>
  </si>
  <si>
    <t>總綱或領綱
對應素養指標</t>
    <phoneticPr fontId="1" type="noConversion"/>
  </si>
  <si>
    <t>課程目標</t>
    <phoneticPr fontId="1" type="noConversion"/>
  </si>
  <si>
    <t>教學單元/節數</t>
    <phoneticPr fontId="1" type="noConversion"/>
  </si>
  <si>
    <t>學習重點</t>
    <phoneticPr fontId="1" type="noConversion"/>
  </si>
  <si>
    <t>學習表現</t>
    <phoneticPr fontId="1" type="noConversion"/>
  </si>
  <si>
    <t>學習內容</t>
    <phoneticPr fontId="1" type="noConversion"/>
  </si>
  <si>
    <t>單元名稱</t>
    <phoneticPr fontId="1" type="noConversion"/>
  </si>
  <si>
    <t>節數</t>
    <phoneticPr fontId="1" type="noConversion"/>
  </si>
  <si>
    <t>總節數</t>
    <phoneticPr fontId="1" type="noConversion"/>
  </si>
  <si>
    <t>課程名稱</t>
    <phoneticPr fontId="1" type="noConversion"/>
  </si>
  <si>
    <t>彈性學習課程(統整性主題/專題/議題探究課程 /社團活動 /特殊需求教育 / 其他--單元名稱--節數)</t>
    <phoneticPr fontId="1" type="noConversion"/>
  </si>
  <si>
    <t>校訂課程名稱</t>
    <phoneticPr fontId="1" type="noConversion"/>
  </si>
  <si>
    <t>總結性
表現任務</t>
    <phoneticPr fontId="1" type="noConversion"/>
  </si>
  <si>
    <t>學習目標</t>
    <phoneticPr fontId="1" type="noConversion"/>
  </si>
  <si>
    <t>學習活動</t>
    <phoneticPr fontId="1" type="noConversion"/>
  </si>
  <si>
    <t>學習評量</t>
    <phoneticPr fontId="1" type="noConversion"/>
  </si>
  <si>
    <t>子題及節數
(教學單元/節數)</t>
    <phoneticPr fontId="1" type="noConversion"/>
  </si>
  <si>
    <t>架構脈絡</t>
    <phoneticPr fontId="1" type="noConversion"/>
  </si>
  <si>
    <t>高雄市莊敬國民小學『發現自我』課程我規劃設計</t>
    <phoneticPr fontId="1" type="noConversion"/>
  </si>
  <si>
    <t>高雄市莊敬國民小學『校訂課程』課程架構 (1到6年級課程盤點表)</t>
    <phoneticPr fontId="1" type="noConversion"/>
  </si>
  <si>
    <t>發現自我</t>
    <phoneticPr fontId="1" type="noConversion"/>
  </si>
  <si>
    <t>問題解決</t>
    <phoneticPr fontId="1" type="noConversion"/>
  </si>
  <si>
    <t>探索世界</t>
    <phoneticPr fontId="1" type="noConversion"/>
  </si>
  <si>
    <t>閱讀心視界</t>
    <phoneticPr fontId="1" type="noConversion"/>
  </si>
  <si>
    <t>閱讀心視界
多元展智能</t>
    <phoneticPr fontId="1" type="noConversion"/>
  </si>
  <si>
    <t>數戰數決
專題研究</t>
    <phoneticPr fontId="1" type="noConversion"/>
  </si>
  <si>
    <t>專題研究</t>
  </si>
  <si>
    <t>國際力</t>
    <phoneticPr fontId="1" type="noConversion"/>
  </si>
  <si>
    <t>國際力
資訊力</t>
    <phoneticPr fontId="1" type="noConversion"/>
  </si>
  <si>
    <t>愛無限</t>
    <phoneticPr fontId="1" type="noConversion"/>
  </si>
  <si>
    <t>你我大不同</t>
    <phoneticPr fontId="1" type="noConversion"/>
  </si>
  <si>
    <t>生命的閱章</t>
    <phoneticPr fontId="1" type="noConversion"/>
  </si>
  <si>
    <t>新鮮人超級任務</t>
    <phoneticPr fontId="1" type="noConversion"/>
  </si>
  <si>
    <t>美麗世界</t>
    <phoneticPr fontId="1" type="noConversion"/>
  </si>
  <si>
    <t>高雄市莊敬國民小學『問題解決』課程我規劃設計</t>
    <phoneticPr fontId="1" type="noConversion"/>
  </si>
  <si>
    <t>本和里滯洪池</t>
    <phoneticPr fontId="1" type="noConversion"/>
  </si>
  <si>
    <t>奇妙的符號</t>
    <phoneticPr fontId="1" type="noConversion"/>
  </si>
  <si>
    <t>生活中的符號</t>
    <phoneticPr fontId="1" type="noConversion"/>
  </si>
  <si>
    <t>發現自我課程中包含兩種學習活動，期待學生透過與書的對話覺察自我，以多元智能課程開啟天賦之旅。</t>
    <phoneticPr fontId="1" type="noConversion"/>
  </si>
  <si>
    <t xml:space="preserve">國5-I-3 
生2-I-3
生5-I-2 </t>
    <phoneticPr fontId="1" type="noConversion"/>
  </si>
  <si>
    <t xml:space="preserve">繪本閱讀
圖書館實作
</t>
    <phoneticPr fontId="1" type="noConversion"/>
  </si>
  <si>
    <t xml:space="preserve">能夠理解故事內容，正確回答相關提問。
</t>
    <phoneticPr fontId="1" type="noConversion"/>
  </si>
  <si>
    <t xml:space="preserve">1.透過繪本共讀，培養學生對國語文的興趣，從一年級開始奠定良好的閱讀習慣。
2.藉由與生活經驗相符的故事內容，引導學生認識自我，覺察自身情緒及生活習慣。
3.透過討論與發表，期待學生建立正向的情緒表達、溝通方式及生活態度。
</t>
    <phoneticPr fontId="1" type="noConversion"/>
  </si>
  <si>
    <t xml:space="preserve">1.經由影片欣賞和體驗活動，引導學生學習接納、包容與分享的相處之道。 
2.藉由繪本故事內容共讀和討論，培養學生主動表達關懷，體察他人的感受，讓我們所處的環境越來越美好。
</t>
    <phoneticPr fontId="1" type="noConversion"/>
  </si>
  <si>
    <t xml:space="preserve">透過課程激發學生對生命的喜悅與生活的自信，更強調語言溝通互動的功能性，藉由討論和體驗的活動讓孩子透過了解學會愛、學會關懷、學會包容、學會分享和學會尊重，期待孩子們在充滿愛與希望的「美麗世界」裡學習與成長。
</t>
    <phoneticPr fontId="1" type="noConversion"/>
  </si>
  <si>
    <t xml:space="preserve">1.透過閱讀繪本引導學生閱讀標注注音符號的各類文本，認識故事內容及主旨。(認知)
2.透過討繪本，引導學生覺察自己與他人、環境之間的關係。(情意)
3.透過閱讀繪本，引導學生在生活環境中，覺察美的存在感受生活的美。(情意)
</t>
    <phoneticPr fontId="1" type="noConversion"/>
  </si>
  <si>
    <t>1.透過閱讀繪本，引導學生建立專心聆聽的習慣，說出聆聽的內容。
2.透過閱讀繪本，引導學生認識故事內容及主旨，進而培養學生讀懂標注注音符號且與學習階段相符的文本。
3.透過討論繪本，引導學生覺察自己的情緒、分享自己及相關人、事、物的感受，觀察與家人的互動方式建立生活習慣，分享自己及相關的想法，進而培養學生良好的生活習慣與德性。</t>
    <phoneticPr fontId="1" type="noConversion"/>
  </si>
  <si>
    <t>我好擔心
我討厭媽媽
怕浪費的奶奶
爺爺一定有辦法
認識圖書館</t>
    <phoneticPr fontId="1" type="noConversion"/>
  </si>
  <si>
    <t>花婆婆
和爺爺一起騎單車
精采過一生
阿松爺爺的柿子樹</t>
    <phoneticPr fontId="1" type="noConversion"/>
  </si>
  <si>
    <t xml:space="preserve">國1-I-2
國5-I-3
生1-I-1
</t>
    <phoneticPr fontId="1" type="noConversion"/>
  </si>
  <si>
    <t>國Aa-I-5 
國Bb-I-1
生A-I-2</t>
    <phoneticPr fontId="1" type="noConversion"/>
  </si>
  <si>
    <t xml:space="preserve">國Aa-I-5
國Bb-I-1 
生D-I-1
</t>
    <phoneticPr fontId="1" type="noConversion"/>
  </si>
  <si>
    <t xml:space="preserve">
E-B1
國-E-B1
生活-E-B1</t>
    <phoneticPr fontId="1" type="noConversion"/>
  </si>
  <si>
    <t xml:space="preserve">
E-A1
國-E-A1
生-E-A1</t>
    <phoneticPr fontId="1" type="noConversion"/>
  </si>
  <si>
    <t>E-C2
國-E-C2
生-E-C2</t>
    <phoneticPr fontId="1" type="noConversion"/>
  </si>
  <si>
    <t>引領孩子做加深加廣的閱讀，除了奠定孩子良好的閱讀習慣，並提升閱讀品質，協助每一個孩子透過閱讀探索自我、學習與人互動，學會付出、學會分享、學會關懷，讓「愛無限」。</t>
    <phoneticPr fontId="1" type="noConversion"/>
  </si>
  <si>
    <t>1.藉由繪本故事內容共讀和討論，引導學生學習分享關心分享愛，體會與人分享的快樂勝過獨自擁有。
2.藉由繪本故事內容和師生討論，引導學生培養感恩情懷，學習主動表達關懷。
3.經由課堂討論及影片欣賞，引導學生感受自身生活事件的能力，認識溝通模式和面對問題的能力。</t>
    <phoneticPr fontId="1" type="noConversion"/>
  </si>
  <si>
    <t>1.能夠完成學習單。
2.能夠遵守圖書館禮儀。
3.能夠專心聆聽、參與討論與分享(口語評量)</t>
    <phoneticPr fontId="1" type="noConversion"/>
  </si>
  <si>
    <t>送禮小兔子波利
蘋果國王
最棒的鞋
永遠愛你</t>
    <phoneticPr fontId="1" type="noConversion"/>
  </si>
  <si>
    <t xml:space="preserve">國5-Ⅰ-4  
生7-I-3 </t>
    <phoneticPr fontId="1" type="noConversion"/>
  </si>
  <si>
    <t xml:space="preserve">國Bb-I-1 
生E-I-4 
</t>
    <phoneticPr fontId="1" type="noConversion"/>
  </si>
  <si>
    <t xml:space="preserve">國5-I-4 
生活7-I-3 </t>
    <phoneticPr fontId="1" type="noConversion"/>
  </si>
  <si>
    <t xml:space="preserve">國語Bb-I-1 
生活D-I-1 </t>
    <phoneticPr fontId="1" type="noConversion"/>
  </si>
  <si>
    <t>1.透過閱讀繪本，引導學生認識故事內容及主旨，培養自愛愛人並適切的表達情感。
2.透過討論繪本，引導學生覺察自己與他人的獨特之處，認識自我與他人的關係，建立接納、欣賞與尊重的態度，適切的發表不同觀點的意見。</t>
    <phoneticPr fontId="1" type="noConversion"/>
  </si>
  <si>
    <t>1.透過閱讀繪本，引導學生認識故事內容與主旨，建立學生正向的表達自我情感。(認知)
2.透過閱讀繪本，引導學生尊重和自己不同觀點的意見，發現分享的喜悅，培育同理分享的情懷，適當表達感受與實踐服務工作。(認知與情意)</t>
    <phoneticPr fontId="1" type="noConversion"/>
  </si>
  <si>
    <t>1.透過閱讀繪本，引導學生覺察自己的優缺點，了解每個人都是獨一無二的個體。
2.透過故事內容的討論，引導學生適切的表達自己的想法。
3.經由活動設計及延伸探究，引導學生理解他人感受、尊重他人。
4.藉由影片欣賞及同儕的回饋，培養學生與他人友善互動的態度。</t>
    <phoneticPr fontId="1" type="noConversion"/>
  </si>
  <si>
    <t>透過教學活動，使學生能夠理解每個人都是獨一無二的，進而尊重與我們不同的人，學習傾聽與接納，並與他人友善互動。因為你我大不同，所以世界繽紛多彩，期盼學生喜歡自己也欣賞他人。</t>
    <phoneticPr fontId="1" type="noConversion"/>
  </si>
  <si>
    <t>E-C2
國語-E-C2
生活-E-C2</t>
    <phoneticPr fontId="1" type="noConversion"/>
  </si>
  <si>
    <t>你很特別
我不是討厭鬼啦
我的妹妹聽不見
潔西卡與大野狼</t>
    <phoneticPr fontId="1" type="noConversion"/>
  </si>
  <si>
    <t>1.透過閱讀圖書，學習掌握故事要旨。
2.閱讀《魔奇魔奇樹》《小狼哥》、《尼克的神奇生日禮物》引導學生能清楚認識自己、肯定自己並懂得欣賞他人，進而尊重他人。
3.藉由《尼克的神奇生日禮物》內容深究討論，了解跟同學、家人之間的互動情形，學習主動表達關懷。
4.透過閱讀《青蛙和蟾蜍好朋友》了解並省思跟朋友之間的互動情形，學習尊重關懷他人，樂於與人互動。
5.藉由課堂發表討論，學習運用語文能力表達個人想法，理解與包容不同意見，培養合宜的互動與溝通技巧。</t>
    <phoneticPr fontId="1" type="noConversion"/>
  </si>
  <si>
    <t>E-A1
綜-E-A1
E-A2 
國-E-A2
E-B1
國-E-B1
綜-E-B1
E-C1 
國-E-C1
E-C2
國-E-C2
綜-E-C2</t>
    <phoneticPr fontId="1" type="noConversion"/>
  </si>
  <si>
    <t xml:space="preserve">國1-Ⅱ-1 
國2-Ⅱ-4 
國2-Ⅱ-5 
國5-Ⅱ-7 
國5-Ⅱ-8
國5-Ⅱ-12 
國6-Ⅱ-2 
綜1a-II-1 
綜3d-II-1 </t>
    <phoneticPr fontId="1" type="noConversion"/>
  </si>
  <si>
    <t xml:space="preserve">國Ad-Ⅱ-3 
國Cb-Ⅱ-1
國Cb-Ⅱ-2 
國CcⅡ-1 
綜Aa-II- 1 
綜Aa-II-2 
綜Aa-II-3 
綜Cd-II-1 
綜Cd-II-2 </t>
    <phoneticPr fontId="1" type="noConversion"/>
  </si>
  <si>
    <t>魔奇魔奇樹
小狼哥
尼克的神奇生日禮物青蛙和蟾蜍好朋友</t>
    <phoneticPr fontId="1" type="noConversion"/>
  </si>
  <si>
    <t>學生將透過閱讀，使用六何法(6w)提取書中訊息，再以發表及討論等活動引導學生學習生命的內涵；最後經由省思學習歷程，認識自我。在學生的學習活動中，教師依據發表、活動單與作品，瞭解學生的學習狀態，以評估與協助學生的學習，並作為下次教學活動的參考</t>
    <phoneticPr fontId="1" type="noConversion"/>
  </si>
  <si>
    <t xml:space="preserve">學生將透過閱讀，使用六何法(6w)提取書中訊息，再以發表及討論等活動引導學生學習生命的內涵；最後經由省思學習歷程，認識自我。在學生的學習活動中，教師依據發表、活動單與作品，瞭解學生的學習狀態，以評估與協助學生的學習，並作為下次教學活動的參考。 </t>
    <phoneticPr fontId="1" type="noConversion"/>
  </si>
  <si>
    <t>1.透過閱讀圖書，學習掌握故事要旨。
2.藉由透過閱讀《大聲公2》了解並省思跟朋友之間的互動情形，並學習主動表達關懷。
3.閱讀《養天使的方法》能覺察生命變化歷程，並學習傾聽自我內心的想法，如何和同學相處，增進人際關係。
4.以《希望之樹》及《神奇的搬家機器人》引導學察覺環境的重要，進而能關懷自然生態與增進公民意識。
5.藉由課堂發表討論，學習運用語文能力表達個人想法，理解與包容不同意見，培養合宜的互動與溝通技巧。</t>
    <phoneticPr fontId="1" type="noConversion"/>
  </si>
  <si>
    <t>大聲公2
養天使的方法
希望之樹
搬家機器人</t>
    <phoneticPr fontId="1" type="noConversion"/>
  </si>
  <si>
    <t>1.認知
1-1透過書本共讀，能描述書中所傳達的生命之美與價值。
1-2透過圖書內容，認識到每個人都有自己的特點。
1-3透過繪本共讀，發現樹木生長過程之不易，與其對萬物與環境的重要性。
1-4藉由討論，能列舉出人類對大自然帶來的破壞與深遠的影響。
1-5透過閱讀，發現不同的環境有不同的特色。
2.情意
2-1藉由閱讀，察覺萬物有情，學習尊重生命。
2-2從同儕分享中，覺察分享關懷的喜樂，並培養尊重、包容他人的態度。
2-3覺察與朋友互動時所產生的情緒，並用實際行動表達對朋友的關心。
2-4體會人與自然需和諧共生，進而願意保護環境。
3.技能
3-1運用「六何法」的技巧閱讀圖書，找出故事的重點。
3-2從文本分析，學習在遭遇困難時，能分析原因設法解決。
3-3透過分享，練習口語表達的能力。
3-4透過描述自我學習歷程，省思自己是如何學習。</t>
    <phoneticPr fontId="1" type="noConversion"/>
  </si>
  <si>
    <t>數學好好玩</t>
  </si>
  <si>
    <t xml:space="preserve">自來水的旅行
</t>
    <phoneticPr fontId="1" type="noConversion"/>
  </si>
  <si>
    <t xml:space="preserve">
有趣的智慧拼圖</t>
    <phoneticPr fontId="1" type="noConversion"/>
  </si>
  <si>
    <t>生活中的水</t>
    <phoneticPr fontId="1" type="noConversion"/>
  </si>
  <si>
    <t>下雨了</t>
    <phoneticPr fontId="1" type="noConversion"/>
  </si>
  <si>
    <t>魔數小子</t>
    <phoneticPr fontId="1" type="noConversion"/>
  </si>
  <si>
    <t>小水滴的旅行</t>
    <phoneticPr fontId="1" type="noConversion"/>
  </si>
  <si>
    <t>數學好好玩</t>
    <phoneticPr fontId="1" type="noConversion"/>
  </si>
  <si>
    <t>1、數的認識:
(1)基數: 放撲克牌 撿撲克牌
(2)序數: 恐怖三十 歡樂三十
2、數詞序列: 
(1)認識數字: 動動腦
(2)數的比較: 比大小
3、數的運算:
(1)加法: 找同伴 加一加
(2)湊成十: 十全十美 十十在在
(3)減法: 相差1</t>
    <phoneticPr fontId="1" type="noConversion"/>
  </si>
  <si>
    <t>E-A1
數-E-A1 
E-A2
數-E-A1 
E-C2
數-E-C2
生活-E-C2</t>
    <phoneticPr fontId="1" type="noConversion"/>
  </si>
  <si>
    <t>1.透過本課程，提高學生感受生活事物的能力，喚醒學生探索與自己息息相關的日常生活問題，藉由數學遊戲進而加強對數字的敏銳度。
2.藉由本課程，帶領學生覺察生活中的「數的認識」及「數的運算」，感受數字與自己的關係及重要性，提升探究問題的思考能力，並與團隊成員合作之素養。
3.藉由實際參與、體驗與操作，從中獲取數概念，體會數學的有趣與美好。</t>
    <phoneticPr fontId="1" type="noConversion"/>
  </si>
  <si>
    <t>1.透過撲克牌的活動認識數字符號和數量代表的意義
2.認識數字符號代表的意思，進行數的比較
3.能使用數字運算進行數學加法、減法、湊成十的數學遊戲</t>
    <phoneticPr fontId="1" type="noConversion"/>
  </si>
  <si>
    <t>數學科的教學活動轉變成遊戲活動的教學方法，也就是指教師有計畫地在所安排的遊戲活動中，提供學生機會學習做選擇及做決定，並從中獲取概念性的知識，同時也讓兒童在參與的知識挑戰活動中，得到學習的樂趣。</t>
  </si>
  <si>
    <t xml:space="preserve">數n-I-2
數r-I-1
生7-I-4 </t>
    <phoneticPr fontId="1" type="noConversion"/>
  </si>
  <si>
    <t xml:space="preserve">數N-1-1 
數N-1-2
生F-I-2 </t>
    <phoneticPr fontId="1" type="noConversion"/>
  </si>
  <si>
    <t>1.透過操作撲克牌，認識數學語言中的運算符號、關係符號、算式約定，認識100以內的數。
2.透過數學遊戲活動，理解加法和減法的意義，能操作基本加減法與流暢計算，培養日常生活解決能力，理解『添加型」、「併加型」、「拿走型」、「比較型」等的加法和減法的意義與應用。
3.數學遊戲中能遵守規則，依據不同解決問題方法或策略的提出與嘗試，共同完成任務。</t>
    <phoneticPr fontId="1" type="noConversion"/>
  </si>
  <si>
    <t xml:space="preserve">繪本閱讀討論與發表
</t>
    <phoneticPr fontId="1" type="noConversion"/>
  </si>
  <si>
    <t>進行數學遊戲活動或透過小組討論想出解決方法</t>
    <phoneticPr fontId="1" type="noConversion"/>
  </si>
  <si>
    <t xml:space="preserve">
E-A1
數E-A1 
E-B3 
數-E-B3
E-C2
國-E-C2</t>
    <phoneticPr fontId="1" type="noConversion"/>
  </si>
  <si>
    <t>由認識什麼是形狀，透過各種顏色、大小、形狀的分類來辨識一些簡單的幾何圖形，進行仿製簡單平面圖形，並能依給定圖示，將簡單形體做平面舖設與立體堆疊。</t>
    <phoneticPr fontId="1" type="noConversion"/>
  </si>
  <si>
    <t>1.透過本課程，提高學生感受生活事物的能力，喚醒學生探索與自己息息相關的日常生活問題，藉由數學遊戲進而產生對數學圖形的興趣。
2.藉由校訂課程，帶領學生覺察生活中的幾何圖形與自己的關係及重要性，提升探究問題的思考能力，並與團隊成員合作之素養。
3.藉由影片欣賞、師生討論，思考「數學圖形」對人類生活的重要性，進而產生對數學圖形的樂趣。
4.經由「七巧板製作、七巧板拼拼樂」的實作練習，落實課堂中學習的知識，培養處理日常生活問題的實踐力。</t>
    <phoneticPr fontId="1" type="noConversion"/>
  </si>
  <si>
    <t>1.找出生活中可看到那些數學幾核圖形。
2.製作七巧板。
3.使用七巧板完成拼圖。
4.用拼圖編故事和製作海報。</t>
    <phoneticPr fontId="1" type="noConversion"/>
  </si>
  <si>
    <t>介紹圖形
製作七巧板
圖形拼拼樂
動手動腦齊創作</t>
    <phoneticPr fontId="1" type="noConversion"/>
  </si>
  <si>
    <t xml:space="preserve">數s-I-1 
國1-Ⅰ-1 
國2-Ⅰ-3 </t>
    <phoneticPr fontId="1" type="noConversion"/>
  </si>
  <si>
    <t>數S-1-1
數S-1-2
國Bb-I-2</t>
    <phoneticPr fontId="1" type="noConversion"/>
  </si>
  <si>
    <t>1.從操作七巧板活動教學，帶領學生初步認識幾何形體的特徵，覺察數學圖形對我們生活的重要性。透過觀察到的數學幾何圖形，依據影片內容摘錄重點，能正確說出不同的幾何圖形。
2.培養學生專心聆聽的習慣，尊重並欣賞別人的發言，透過製作、拼拼樂、創作，以描繪、複製、拼貼、堆疊完成海報的教學活動，
3.透過圖形的操作活動描繪、複製、拼貼、 堆疊。藉由製作、拼拼樂、創作，完成海報的教學設計，配養學生進行適當的提問、合宜的回答，並分享想法，達到人際交流的情感。</t>
    <phoneticPr fontId="1" type="noConversion"/>
  </si>
  <si>
    <t>問題解決</t>
    <phoneticPr fontId="1" type="noConversion"/>
  </si>
  <si>
    <t>三年級</t>
    <phoneticPr fontId="1" type="noConversion"/>
  </si>
  <si>
    <t>第二學期</t>
    <phoneticPr fontId="1" type="noConversion"/>
  </si>
  <si>
    <t>E-A1
數-E-A1
E-A2
數E-A2
E-B1
數-E-B1
E-C2
國-E-C2</t>
    <phoneticPr fontId="1" type="noConversion"/>
  </si>
  <si>
    <t xml:space="preserve">1.找出奇數和偶數之間的關係。
2.發現各種平面圖形邊長有何關係。
3.將圖形做創意設計。
4.進行「累加」活動連結到「倍」的數學語言。
5.使用乘法算式解題與創作故事。
</t>
    <phoneticPr fontId="1" type="noConversion"/>
  </si>
  <si>
    <t>經由師生導讀「奇數撞偶數」、縫線幾何造型、神奇魔法袋等數學繪本，落實課堂中學習的知識，培養處理日常生活中與數字、幾何圖形、乘法的運用，有關問題的實踐力。</t>
    <phoneticPr fontId="1" type="noConversion"/>
  </si>
  <si>
    <t>1.奇數撞偶數
2.縫線幾何造型
3.神奇魔法袋</t>
    <phoneticPr fontId="1" type="noConversion"/>
  </si>
  <si>
    <t xml:space="preserve">數n-I-3 
數s-I-1 
國2-Ⅰ-3 </t>
    <phoneticPr fontId="1" type="noConversion"/>
  </si>
  <si>
    <t>數N-2-3
數S-2-1
國Bb-I-2</t>
    <phoneticPr fontId="1" type="noConversion"/>
  </si>
  <si>
    <t>1.透過操作活動讓學生認識物體的幾何圖形，能由實際物體認識 簡單幾何形體（包含平面圖形與立體形體），並連結幾何概念（如長、短、大、小等）。
2.建立加法和減法的計算或估算於日常應用解題，培養學生進行加減應用問題。加 數、被加數、減數、被減數未知之應用解題及連結加與減的關係。
3.學生能在教學活動拼拼(數字)樂、製作縫線幾何造型、乘法遊戲中，進行適當的提問、合宜的回答，並分享想法，達成人際交流的情感培養學生喜歡數字、圖形及、熟悉乘法運用的情感。</t>
    <phoneticPr fontId="1" type="noConversion"/>
  </si>
  <si>
    <t>1.透過本課程，提高學生感受生活事物的能力，喚醒學生探索與自己息息相關的日常生活問題，藉由數學遊戲進而產生對數學數字的興趣。
2.藉由校訂課程，帶領學生覺察生活中的數字(奇數與偶數)、縫線幾何造型（貪心的三角形）、神奇魔法袋(認識乘法)與自己的關係及重要性，提升探究問題的思考能力，並與團隊成員合作之素養。
3.藉由「奇數撞偶數」、縫線幾何造型、神奇魔法袋(認識乘法)數學繪本ppt師生共同討論，思考「奇數撞偶數」、縫線幾何造型、神奇魔法袋(認識乘法)對人類生活的重要性，進而產生對數學數字、幾何造型、認識乘法的樂趣。
4.經由師生導讀「奇數撞偶數」、縫線幾何造型、神奇魔法袋等數學繪本，落實課堂中學習的知識，培養處理日常生活中與數字、幾何圖形、乘法的運用，有關問題的實踐力。</t>
    <phoneticPr fontId="1" type="noConversion"/>
  </si>
  <si>
    <t>1.數字與算術符號的轉換
（1）加法運算：「丟骰子加法遊戲」、「我的名字多少錢?」
（2）減法運算：「丟骰子減法遊戲」、「神奇正方形」
2、數詞序列 
（1）認識數字:「猜數字」、「數學偵探」
（2）比大小:「猜拳遊戲」、「丟骰子比大小遊戲」、「超級王牌」
3.數的位值結構
（1）1和10的位值關係：「誰先塗到200?」
（2）認識個位、十位和百位：「滿1000就爆了!」</t>
    <phoneticPr fontId="1" type="noConversion"/>
  </si>
  <si>
    <t xml:space="preserve">A2 
數-E-A2 
B1 
數-E-B1
C2
生活-E-C2 </t>
    <phoneticPr fontId="1" type="noConversion"/>
  </si>
  <si>
    <t>透過操作活動，建立1000以內數的順序與位置，並利用位值關係進行1000以內數的大小比較，也熟練二位數加、減法直式計算，共計11個活動。</t>
    <phoneticPr fontId="1" type="noConversion"/>
  </si>
  <si>
    <t>1.數字與位值的代表意義。
2.使用數學符號「&gt;」與「&lt;」進行大小關係的比較。
3.在日常生活情境使用運算數字解決問題。</t>
    <phoneticPr fontId="1" type="noConversion"/>
  </si>
  <si>
    <t>數n-I-1
數n-I-2 
數r-I-1 
生7-I-3</t>
    <phoneticPr fontId="1" type="noConversion"/>
  </si>
  <si>
    <t>數N-2-1
數N-2-3
數R-2-1 
生F-I-4</t>
    <phoneticPr fontId="1" type="noConversion"/>
  </si>
  <si>
    <t>1.透過數學遊戲活動「誰先塗到200?」與「滿1000就爆了!」理解一千以內數的位值結構，建立1000以內的數詞序列與位置。
2.能運用數學語言中的運算符號、關係符號進行數學遊戲的活動，進行1000以內數的「&gt;」與「&lt;」的比較。
3.透過操作熟練二位數加、減法直式計算，並能解決生活情境問題。
4.在數學遊戲分組合作活動中，能覺知他人的感受，欣賞並尊重別人，進而省思與改善自己做事方法。</t>
    <phoneticPr fontId="1" type="noConversion"/>
  </si>
  <si>
    <t>學生將透過影片、發表及討論學習生活中的水之相關知識；並藉由分類整理，學習專題研究中區分及歸納的技能；最後經由省思，認識自我。在學習活動歷程中，教師依據發表、學習單與作品，了解學生的學習狀態，以評估與協助學生的學習，並作為下次教學活動的參考。</t>
    <phoneticPr fontId="1" type="noConversion"/>
  </si>
  <si>
    <t xml:space="preserve">E-A2
生活-E-A2  
E-B1
國-E-B1
E-C2
生活-E-A2 </t>
    <phoneticPr fontId="1" type="noConversion"/>
  </si>
  <si>
    <t>1.透過本課程，帶領學生覺察生活中的水與自己的關係及重要性，喚醒學生探索與自己息息相關的日常生活問題，提高學生感受生活事物的能力。
2.藉由影片欣賞、師生討論，思考「水」對人類生活的重要性，進而激發珍惜資源、愛護環境的決心。
3.經由「節省用水方法」的實作練習，落實課堂中學習的知識，培養處理日常生活問題的實踐力。
4.藉由專題研究與水結合的課程，提升探究問題的思考能力，並培養與團隊成員合作之素養。</t>
    <phoneticPr fontId="1" type="noConversion"/>
  </si>
  <si>
    <t>1.能知道水從哪裡來。
2.能知道水有哪些用途。
3.能在日常生活中正確的使用水。</t>
    <phoneticPr fontId="1" type="noConversion"/>
  </si>
  <si>
    <t xml:space="preserve">生2-I-1
生3-I-1 
生6-I-5 
生7-I-2 
國1-Ⅰ-1 </t>
    <phoneticPr fontId="1" type="noConversion"/>
  </si>
  <si>
    <t>1.認識水
2.水的用途
3.正確用水</t>
    <phoneticPr fontId="1" type="noConversion"/>
  </si>
  <si>
    <t xml:space="preserve">生A-I-3
生B-I-3
生D-I-3 
生E-I-1 
國Bb-I-3  
</t>
    <phoneticPr fontId="1" type="noConversion"/>
  </si>
  <si>
    <t xml:space="preserve">1.透過影片認識生活中的用水。經由討論，覺察水對我們生活的重要。
2.敘述學校裡節省用水的方法，進而愛惜水資源。
3.依據影片內容摘錄重點，正確回答問題。
4.以活動單選擇的方式，省思自己在「生活中的水」的單元是如何學習。
5.藉由分類，區分水的功能並歸納。 </t>
    <phoneticPr fontId="1" type="noConversion"/>
  </si>
  <si>
    <t>透過活動進行討論發表</t>
    <phoneticPr fontId="1" type="noConversion"/>
  </si>
  <si>
    <t>學習單
口頭報告
發表</t>
    <phoneticPr fontId="1" type="noConversion"/>
  </si>
  <si>
    <t>實作評量</t>
    <phoneticPr fontId="1" type="noConversion"/>
  </si>
  <si>
    <t>E-A2 
生活-E-A2 
E-B1 
生活-E-B1
E-C2
生活-E-C2</t>
    <phoneticPr fontId="1" type="noConversion"/>
  </si>
  <si>
    <t>在學習活動歷程中，教師藉由發表、學習單與實作，瞭解學生的學習狀態，以評估與協助學生的學習，並作為下次教學活動的參考。</t>
    <phoneticPr fontId="1" type="noConversion"/>
  </si>
  <si>
    <t>1.藉由繪本閱讀、師生討論，探討日常生活中「自來水的來源」，進而激發珍惜資源、愛護環境的決心。
2.透過本課程，學習從目錄和標題來預測書的內容，再進行閱讀，找出問題的答案，提升閱讀的基本語文素養，增進解決問題的能力。
3.藉由遊戲體驗，產生心流，讓學生更理解探究後所獲得的道理(城市用水的四道流程)。
4.藉由專題研究與水結合的課程，提升探究問題的思考能力，並培養與團隊成員合作之素養。</t>
    <phoneticPr fontId="1" type="noConversion"/>
  </si>
  <si>
    <t>1.能辨別哪一類書籍，可以找到自來水相關問題的答案。
2.透過與「自來水的旅行」課程，了解日常用水的處理過程。
3.能學透過資料蒐集找出問題的答案。</t>
    <phoneticPr fontId="1" type="noConversion"/>
  </si>
  <si>
    <t>1.篩選資料
2.資料蒐集
3.統整應用</t>
    <phoneticPr fontId="1" type="noConversion"/>
  </si>
  <si>
    <t>1.辨別哪一類書籍，能找到自來水相關問題的答案。
2.透過舉例說明，知道先從目錄和標題來閱讀一本書。
3.從目錄預測，再進行閱讀，找出問題的答案。
4.藉由繪本閱讀，探索自來水旅行的四道流程：取水－淨水─配水─汙水處理。
5.經由口頭描述及活動單，省思自己在「自來水的旅行」單元是如何學習的。</t>
    <phoneticPr fontId="1" type="noConversion"/>
  </si>
  <si>
    <t xml:space="preserve">生3-I-1 
生4-I-2 
生6-I-5 
生7-I-2 
國1-Ⅰ-1 
</t>
    <phoneticPr fontId="1" type="noConversion"/>
  </si>
  <si>
    <t xml:space="preserve">生B-I-3
生D-I-3 
生 F-I-2 
生 F-I-4
國Bb-I-3  </t>
    <phoneticPr fontId="1" type="noConversion"/>
  </si>
  <si>
    <t>以「專題研究」為主軸，採用主題探討的學習模式，在小組型態的討論與探究中，學習專題研究的方法，形成系統性的思考與解決問題的能力，並透過發表研究成果學習溝通互動。</t>
    <phoneticPr fontId="1" type="noConversion"/>
  </si>
  <si>
    <t>E-A2 
生活-E-A2 
國-E-A2 
E-C2
生活-E-C2
國-E-C2</t>
    <phoneticPr fontId="1" type="noConversion"/>
  </si>
  <si>
    <t>1.透過本課程，帶領學生覺察生活中的水與自己的關係及重要性，喚醒學生探索與自己息息相關的日常生活問題，提高學生感受生活事物的能力。
2.藉由影片欣賞、閱讀文本、師生討論，思考「水」對人類生活的影響，進而激發珍惜資源、愛護環境的決心。
3.藉由專題研究與水結合的課程，提升探究問題的思考能力。
4.經由「閱讀停看找」的實作練習，體驗從文本找出答案的歷程，培養處理日常生活問題的實踐力。</t>
    <phoneticPr fontId="1" type="noConversion"/>
  </si>
  <si>
    <t>1.透過繪畫抒發對雨的情感嗎。
2.透過影片及討論，覺察雨對生活的影響。
3.能由閱讀「下雨天」文本中找出文章的重點。
4.能由「下雨了」主題提問並找到答案，在活動中省思。</t>
    <phoneticPr fontId="1" type="noConversion"/>
  </si>
  <si>
    <t>1.我和雨的故事
2.好雨壞雨
3.閱讀文本
4.問好問題</t>
    <phoneticPr fontId="1" type="noConversion"/>
  </si>
  <si>
    <r>
      <t>生</t>
    </r>
    <r>
      <rPr>
        <sz val="12"/>
        <color theme="1"/>
        <rFont val="Calibri"/>
        <family val="4"/>
      </rPr>
      <t xml:space="preserve">A-I-3 
</t>
    </r>
    <r>
      <rPr>
        <sz val="12"/>
        <color theme="1"/>
        <rFont val="標楷體"/>
        <family val="4"/>
        <charset val="136"/>
      </rPr>
      <t>生</t>
    </r>
    <r>
      <rPr>
        <sz val="12"/>
        <color theme="1"/>
        <rFont val="Calibri"/>
        <family val="4"/>
      </rPr>
      <t xml:space="preserve">B-I-3
</t>
    </r>
    <r>
      <rPr>
        <sz val="12"/>
        <color theme="1"/>
        <rFont val="標楷體"/>
        <family val="4"/>
        <charset val="136"/>
      </rPr>
      <t>國</t>
    </r>
    <r>
      <rPr>
        <sz val="12"/>
        <color theme="1"/>
        <rFont val="Calibri"/>
        <family val="4"/>
      </rPr>
      <t xml:space="preserve">Ad-I-3
</t>
    </r>
    <r>
      <rPr>
        <sz val="12"/>
        <color theme="1"/>
        <rFont val="標楷體"/>
        <family val="4"/>
        <charset val="136"/>
      </rPr>
      <t>國</t>
    </r>
    <r>
      <rPr>
        <sz val="12"/>
        <color theme="1"/>
        <rFont val="Calibri"/>
        <family val="4"/>
      </rPr>
      <t>Ca-I-1</t>
    </r>
    <phoneticPr fontId="1" type="noConversion"/>
  </si>
  <si>
    <r>
      <t>生</t>
    </r>
    <r>
      <rPr>
        <sz val="12"/>
        <color theme="1"/>
        <rFont val="Calibri"/>
        <family val="4"/>
      </rPr>
      <t xml:space="preserve">2-I-1
</t>
    </r>
    <r>
      <rPr>
        <sz val="12"/>
        <color theme="1"/>
        <rFont val="標楷體"/>
        <family val="4"/>
        <charset val="136"/>
      </rPr>
      <t>生</t>
    </r>
    <r>
      <rPr>
        <sz val="12"/>
        <color theme="1"/>
        <rFont val="Calibri"/>
        <family val="4"/>
      </rPr>
      <t xml:space="preserve">7-I-2 
</t>
    </r>
    <r>
      <rPr>
        <sz val="12"/>
        <color theme="1"/>
        <rFont val="標楷體"/>
        <family val="4"/>
        <charset val="136"/>
      </rPr>
      <t>國</t>
    </r>
    <r>
      <rPr>
        <sz val="12"/>
        <color theme="1"/>
        <rFont val="Calibri"/>
        <family val="4"/>
      </rPr>
      <t xml:space="preserve"> 2-</t>
    </r>
    <r>
      <rPr>
        <sz val="12"/>
        <color theme="1"/>
        <rFont val="標楷體"/>
        <family val="4"/>
        <charset val="136"/>
      </rPr>
      <t>Ⅰ</t>
    </r>
    <r>
      <rPr>
        <sz val="12"/>
        <color theme="1"/>
        <rFont val="Calibri"/>
        <family val="4"/>
      </rPr>
      <t xml:space="preserve">-3 
</t>
    </r>
    <r>
      <rPr>
        <sz val="12"/>
        <color theme="1"/>
        <rFont val="標楷體"/>
        <family val="4"/>
        <charset val="136"/>
      </rPr>
      <t>國</t>
    </r>
    <r>
      <rPr>
        <sz val="12"/>
        <color theme="1"/>
        <rFont val="Calibri"/>
        <family val="4"/>
      </rPr>
      <t>5-</t>
    </r>
    <r>
      <rPr>
        <sz val="12"/>
        <color theme="1"/>
        <rFont val="標楷體"/>
        <family val="4"/>
        <charset val="136"/>
      </rPr>
      <t>Ⅰ</t>
    </r>
    <r>
      <rPr>
        <sz val="12"/>
        <color theme="1"/>
        <rFont val="Calibri"/>
        <family val="4"/>
      </rPr>
      <t>-4</t>
    </r>
    <phoneticPr fontId="1" type="noConversion"/>
  </si>
  <si>
    <t>1.能具體描述繪本故事內容，了解文本中的重要訊息，運用「閱讀停看找」的技巧閱讀「下雨天」
文本。
2.能以感官和知覺探索生活中，感受雨的存在，對環境中的雨進行探索。
3.願意參與影片及討論學習活動，表現好奇與求知探究之心，覺察雨對生活的影響。
4.閱讀文本後，了解文本中的重要訊息與觀點，提出問題並找到答案，以活動單選擇的方式，省
思自己在「下雨了」的單元是如何學習。</t>
    <phoneticPr fontId="1" type="noConversion"/>
  </si>
  <si>
    <t>E-A2 
國-E-A2 
生活-E-A2 
E-C2
生活-E-C2
國-E-C2</t>
    <phoneticPr fontId="1" type="noConversion"/>
  </si>
  <si>
    <t>採用主題探討的學習模式，在小組型態的討論與探究中，學習專題研究的方法，形成系統性的思考與解決問題的能力，並透過發表研究成果學習溝通互動。</t>
    <phoneticPr fontId="1" type="noConversion"/>
  </si>
  <si>
    <t>1.透過本課程，帶領學生覺察生活中的水與自己的關係及重要性，喚醒學生探索與自己息息相關的日常生活問題，提高學生感受生活事物的能力。
2.藉由影片欣賞、閱讀文本、師生討論，探討大自然中「水的循環」，進而激發珍惜資源、愛護環境的決心。
3.藉由專題研究與水結合的課程，提升探究問題的思考能力。
4.透過本課程，學習從標題來預測文本的內容，再進行閱讀，找出問題的答案，提升閱讀的基本語文素養，增進解決問題的能力。
5.藉由圖像重述故事協助文本的理解。</t>
    <phoneticPr fontId="1" type="noConversion"/>
  </si>
  <si>
    <t>運用預閱讀技巧由「小水滴的旅行」文本，找出文章的重點，並探索大自然的水循環。
2.透過影片學習判斷出好問題。
4.依據文本「小水滴的旅行」找到答案回答問題。
5.藉由圖像重述故事，協助理解文本，以活動單的方式，省思自己的學習。</t>
    <phoneticPr fontId="1" type="noConversion"/>
  </si>
  <si>
    <t>1.運用預測、閱讀、重述等技巧閱讀「小水滴的旅行」文本，找出文章的重點。
2.藉由文本閱讀，探索大自然的水循環。
3.透過影片學習判斷好問題，並依據文本「小水滴的旅行」找到答案回答問題。
4.藉由圖像重述故事，協助理解文本。    	
5.以活動單的方式，省思自己在本單元是如何學習。</t>
    <phoneticPr fontId="1" type="noConversion"/>
  </si>
  <si>
    <t>1.小水滴旅行
2.問好問題
3.文本探索
4.學習回顧</t>
    <phoneticPr fontId="1" type="noConversion"/>
  </si>
  <si>
    <r>
      <t>生</t>
    </r>
    <r>
      <rPr>
        <sz val="12"/>
        <color theme="1"/>
        <rFont val="Calibri"/>
        <family val="4"/>
      </rPr>
      <t xml:space="preserve">2-I-1 
</t>
    </r>
    <r>
      <rPr>
        <sz val="12"/>
        <color theme="1"/>
        <rFont val="標楷體"/>
        <family val="4"/>
        <charset val="136"/>
      </rPr>
      <t>生</t>
    </r>
    <r>
      <rPr>
        <sz val="12"/>
        <color theme="1"/>
        <rFont val="Calibri"/>
        <family val="4"/>
      </rPr>
      <t xml:space="preserve">7-I-2 
</t>
    </r>
    <r>
      <rPr>
        <sz val="12"/>
        <color theme="1"/>
        <rFont val="標楷體"/>
        <family val="4"/>
        <charset val="136"/>
      </rPr>
      <t>國</t>
    </r>
    <r>
      <rPr>
        <sz val="12"/>
        <color theme="1"/>
        <rFont val="Calibri"/>
        <family val="4"/>
      </rPr>
      <t xml:space="preserve"> 2-</t>
    </r>
    <r>
      <rPr>
        <sz val="12"/>
        <color theme="1"/>
        <rFont val="標楷體"/>
        <family val="4"/>
        <charset val="136"/>
      </rPr>
      <t>Ⅰ</t>
    </r>
    <r>
      <rPr>
        <sz val="12"/>
        <color theme="1"/>
        <rFont val="Calibri"/>
        <family val="4"/>
      </rPr>
      <t xml:space="preserve">-3  
</t>
    </r>
    <r>
      <rPr>
        <sz val="12"/>
        <color theme="1"/>
        <rFont val="標楷體"/>
        <family val="4"/>
        <charset val="136"/>
      </rPr>
      <t>國</t>
    </r>
    <r>
      <rPr>
        <sz val="12"/>
        <color theme="1"/>
        <rFont val="Calibri"/>
        <family val="4"/>
      </rPr>
      <t>5-</t>
    </r>
    <r>
      <rPr>
        <sz val="12"/>
        <color theme="1"/>
        <rFont val="標楷體"/>
        <family val="4"/>
        <charset val="136"/>
      </rPr>
      <t>Ⅰ</t>
    </r>
    <r>
      <rPr>
        <sz val="12"/>
        <color theme="1"/>
        <rFont val="Calibri"/>
        <family val="4"/>
      </rPr>
      <t xml:space="preserve">-4
</t>
    </r>
    <r>
      <rPr>
        <sz val="12"/>
        <color theme="1"/>
        <rFont val="標楷體"/>
        <family val="4"/>
        <charset val="136"/>
      </rPr>
      <t>國</t>
    </r>
    <r>
      <rPr>
        <sz val="12"/>
        <color theme="1"/>
        <rFont val="Calibri"/>
        <family val="4"/>
      </rPr>
      <t xml:space="preserve"> 5-</t>
    </r>
    <r>
      <rPr>
        <sz val="12"/>
        <color theme="1"/>
        <rFont val="標楷體"/>
        <family val="4"/>
        <charset val="136"/>
      </rPr>
      <t>Ⅰ</t>
    </r>
    <r>
      <rPr>
        <sz val="12"/>
        <color theme="1"/>
        <rFont val="Calibri"/>
        <family val="4"/>
      </rPr>
      <t xml:space="preserve">-6 </t>
    </r>
    <phoneticPr fontId="1" type="noConversion"/>
  </si>
  <si>
    <r>
      <t>生</t>
    </r>
    <r>
      <rPr>
        <sz val="12"/>
        <color theme="1"/>
        <rFont val="Calibri"/>
        <family val="4"/>
      </rPr>
      <t xml:space="preserve">A-I-3
</t>
    </r>
    <r>
      <rPr>
        <sz val="12"/>
        <color theme="1"/>
        <rFont val="標楷體"/>
        <family val="4"/>
        <charset val="136"/>
      </rPr>
      <t>生</t>
    </r>
    <r>
      <rPr>
        <sz val="12"/>
        <color theme="1"/>
        <rFont val="Calibri"/>
        <family val="4"/>
      </rPr>
      <t xml:space="preserve">B-I-3 
</t>
    </r>
    <r>
      <rPr>
        <sz val="12"/>
        <color theme="1"/>
        <rFont val="標楷體"/>
        <family val="4"/>
        <charset val="136"/>
      </rPr>
      <t>生</t>
    </r>
    <r>
      <rPr>
        <sz val="12"/>
        <color theme="1"/>
        <rFont val="Calibri"/>
        <family val="4"/>
      </rPr>
      <t xml:space="preserve">D-I-3 
</t>
    </r>
    <r>
      <rPr>
        <sz val="12"/>
        <color theme="1"/>
        <rFont val="標楷體"/>
        <family val="4"/>
        <charset val="136"/>
      </rPr>
      <t>生</t>
    </r>
    <r>
      <rPr>
        <sz val="12"/>
        <color theme="1"/>
        <rFont val="Calibri"/>
        <family val="4"/>
      </rPr>
      <t xml:space="preserve">E-I-1 
</t>
    </r>
    <r>
      <rPr>
        <sz val="12"/>
        <color theme="1"/>
        <rFont val="標楷體"/>
        <family val="4"/>
        <charset val="136"/>
      </rPr>
      <t>國</t>
    </r>
    <r>
      <rPr>
        <sz val="12"/>
        <color theme="1"/>
        <rFont val="Calibri"/>
        <family val="4"/>
      </rPr>
      <t>Ad-I-1</t>
    </r>
    <phoneticPr fontId="1" type="noConversion"/>
  </si>
  <si>
    <t>E-A2
自-E-A2 
國-E-A2
能運用好奇心
E-A3 
國-E-A3
自-E-A3 
E-B1
綜-E-B1
自-E-B1
E-C2
國-E-C2
綜-E-C2</t>
    <phoneticPr fontId="1" type="noConversion"/>
  </si>
  <si>
    <t>1.對滯洪池的經驗與回憶是什麼?
2.如何進一步瞭解本和里滯洪池?
3.如何進行本和里滯洪池的實地踏查?
4.如何將自己對本和里滯洪池的踏查寫成研究報告?
5.如何進行小組分工、上台報告並傾聽他人的意見?</t>
    <phoneticPr fontId="1" type="noConversion"/>
  </si>
  <si>
    <t>1.滯洪池的經驗與回憶。
2.認識本和里滯洪池。
3.前進本和里滯洪池。
4.本和里滯洪池的踏查報告。
5.發表與分享。</t>
    <phoneticPr fontId="1" type="noConversion"/>
  </si>
  <si>
    <t xml:space="preserve">綜2a-II-1 
綜2b-II-1 
國2-Ⅱ-4 
國5-Ⅱ-11 
自po-Ⅱ-1 
</t>
    <phoneticPr fontId="1" type="noConversion"/>
  </si>
  <si>
    <t xml:space="preserve">綜Ba-II-1
綜Bb-II-1 
國Bc-Ⅱ-1 
自INe-Ⅱ-1 
自INf-Ⅱ-5
</t>
    <phoneticPr fontId="1" type="noConversion"/>
  </si>
  <si>
    <t>E-A2
國-E-A2 
自-E-A2
E-B1
自-E-B1
E-C2
國-E-C2
綜-E-C2
E-C3
國-E-C3</t>
    <phoneticPr fontId="1" type="noConversion"/>
  </si>
  <si>
    <t>1.發表滯洪池踏查的經驗與回憶。
2.以訪問法進行探索滯洪池的研究。
3.針對研究進行訪問。
4. 本和里滯洪池的訪問資料寫成研究報告。
5. 如何進行小組上台報告並欣賞他人的報告？</t>
    <phoneticPr fontId="1" type="noConversion"/>
  </si>
  <si>
    <t xml:space="preserve">國1-Ⅱ-4
國6-Ⅱ-3
國2-Ⅱ-5
自pc-Ⅱ-1
自po-Ⅱ-2 
綜2a-Ⅱ-1
</t>
    <phoneticPr fontId="1" type="noConversion"/>
  </si>
  <si>
    <t xml:space="preserve">國Bc-Ⅱ-2 
國Ac-Ⅱ-2 
國Bc-Ⅱ-1 
自INf-Ⅱ-1 
自INc-Ⅱ-1 
綜Ba-Ⅱ-3
</t>
    <phoneticPr fontId="1" type="noConversion"/>
  </si>
  <si>
    <t>1.踏查滯洪池的經驗與回憶。
2.以訪問法探索滯洪池。
3.研究訪問。
4.本和里滯洪池的訪問報告。
5.報告與分享。</t>
    <phoneticPr fontId="1" type="noConversion"/>
  </si>
  <si>
    <t>台灣新視界</t>
    <phoneticPr fontId="1" type="noConversion"/>
  </si>
  <si>
    <t>E化小學堂</t>
    <phoneticPr fontId="1" type="noConversion"/>
  </si>
  <si>
    <t>影像小達人</t>
    <phoneticPr fontId="1" type="noConversion"/>
  </si>
  <si>
    <t>高雄市莊敬國民小學『探索世界』課程我規劃設計</t>
    <phoneticPr fontId="1" type="noConversion"/>
  </si>
  <si>
    <t>E-B1
生E-B1
E-B3
生E-B3
健E-B3</t>
    <phoneticPr fontId="1" type="noConversion"/>
  </si>
  <si>
    <t>引領初入國民基本教育的新鮮人從生活環境中進入國際文化的旅程，協助學童認識本國語文所使用的符號之外，世界上較廣泛使用的符號，期盼每一個孩子透過感官及肢體認識這些符號，並學習運用這些符號，探索各國文化，提升多元文化的接納度和敏感度；最後經由省思，增進對自我的認識。</t>
    <phoneticPr fontId="1" type="noConversion"/>
  </si>
  <si>
    <t>1.透過觀察、討論與表現，幫助學童學習使用適切且多元的多元符號，表達自我的想法，同時促進多元感官的發展，在生活環境中培養美感體驗。
2.透過文字、圖片及影片等媒體感受生活中符號所呈現的美，欣賞符號的多元形式與表現，在創作中覺察美的元素，逐漸發展美的敏覺。</t>
    <phoneticPr fontId="1" type="noConversion"/>
  </si>
  <si>
    <t xml:space="preserve">生活4-I-2
生活4-I-3
健體3c-Ⅰ-1 </t>
    <phoneticPr fontId="1" type="noConversion"/>
  </si>
  <si>
    <t xml:space="preserve">生活B-I-2
生活C-I-2
健體Ib-Ⅰ-1 </t>
    <phoneticPr fontId="1" type="noConversion"/>
  </si>
  <si>
    <t>1.透過觀察及討論，分類及辨別世界中的不同符號，進而能夠理解符號以各種不同形式存在於人類世界中。
2.透過觀察及討論，辨別出校園中那些物品與符號形狀相似，並進而能夠以自身生活經驗連結，挑選出相似形狀的物品並畫出來。
3.透過創意發想及小組討論，以繪畫、拼貼、纏繞畫、身體扭轉等形式來表現所認識的符號</t>
    <phoneticPr fontId="1" type="noConversion"/>
  </si>
  <si>
    <t>1.奇妙的世界符號
2.校園中的符號
3.符號的形狀與運用</t>
    <phoneticPr fontId="1" type="noConversion"/>
  </si>
  <si>
    <t>參與討論
課堂問答</t>
    <phoneticPr fontId="1" type="noConversion"/>
  </si>
  <si>
    <t xml:space="preserve">學習單
實作評量
</t>
    <phoneticPr fontId="1" type="noConversion"/>
  </si>
  <si>
    <t xml:space="preserve">
實作評量
</t>
    <phoneticPr fontId="1" type="noConversion"/>
  </si>
  <si>
    <t>課堂操作</t>
    <phoneticPr fontId="1" type="noConversion"/>
  </si>
  <si>
    <t>1.觀察生活中的有哪些符號。
2.到校園中觀察校園中像符號的物品。
3.認識不同符號的表現方式?</t>
    <phoneticPr fontId="1" type="noConversion"/>
  </si>
  <si>
    <t>第一學期
第二學期</t>
    <phoneticPr fontId="1" type="noConversion"/>
  </si>
  <si>
    <t>生活環境中繼續國際文化的旅程，協助學童認識本國語文所使用的符號之外，世界上較廣泛使用的符號，期盼每一個孩子透過感官及肢體認識這些符號，並學習運用這些符號，放眼世界，探索各國文化，提升多元文化的接納度和敏感度；最後經由省思，增進對自我的認識。</t>
    <phoneticPr fontId="1" type="noConversion"/>
  </si>
  <si>
    <t xml:space="preserve">
1.認識一些世界上大家都認識的符號。
2觀察日常生活中，商店裡的標籤或路標有你所認識的符號。
3.使用已學會的符號進行創作。</t>
    <phoneticPr fontId="1" type="noConversion"/>
  </si>
  <si>
    <t>1.世界的共通語言
2.找一找，生活中的符號
3.符號好好玩</t>
    <phoneticPr fontId="1" type="noConversion"/>
  </si>
  <si>
    <t xml:space="preserve">1.世界的共通語言
2.生活中的符號
3.符號的意義與使用
</t>
    <phoneticPr fontId="1" type="noConversion"/>
  </si>
  <si>
    <t>1.透過觀察及討論，分類及辨別世界中的不同符號，進而能夠理解特定符號乘載特定意義，並為世界共通語言。
2.透過觀察及討論，辨別出生活中可見的特定符號。
3.透過對特定符號的認識，進而能夠進行問題解決、創作符號臉、鏡面反射識別等挑戰。</t>
    <phoneticPr fontId="1" type="noConversion"/>
  </si>
  <si>
    <t>因應科技進步與社會環境變遷造成的生活改變，以及台灣本土與全球議題，要幫助學童認識自身價值與天賦，進而學習扮演好在家中及社會裡的角色，同時也為夢想的實現，拓展視野及探索職涯</t>
    <phoneticPr fontId="1" type="noConversion"/>
  </si>
  <si>
    <t>1.透過課程內容共讀和小組討論, 讓學生認識自我特質與在團體中所扮演的角色，進而養成適切的態度與價值觀，並探索自我發展。
2.藉由資訊與媒體覺察及探究社會中人文環境變遷，關注生活問題及其影響並思考解決方法。
3.利用文字、繪圖、口語等方式表達對國內外風土民情的認識，進而欣賞多元文化的內涵並初步探索生涯發展，激發潛能。</t>
    <phoneticPr fontId="1" type="noConversion"/>
  </si>
  <si>
    <t>1.	透過課程內容共讀和小組討論, 讓學生認識、欣賞在地文化。
2.	利用文字、繪圖、口語等方式表達對國內外風土民情的認識與體驗，進而欣賞多元文化的內涵。</t>
    <phoneticPr fontId="1" type="noConversion"/>
  </si>
  <si>
    <t>接續二年級的國際文化課程，孩子的眼光需要從生活所在的社區、高雄這美麗的都市，進一步擴大到台灣這個寶島。有別於許多只看到其他國家各面的優勢，忘記台灣在不同領域的創新、領先與在世界上有獨特地位的眼光，要從不同方面，帶孩子了解台灣的獨特，進而發展對台灣本土的認同與愛護。</t>
    <phoneticPr fontId="1" type="noConversion"/>
  </si>
  <si>
    <t>1.是正確合適的打招呼方式。
2.以台灣食材便化出其他的創意料理。
3.讓廢棄物再次利用。
4.用台灣代表色呈現台灣特色。</t>
    <phoneticPr fontId="1" type="noConversion"/>
  </si>
  <si>
    <t xml:space="preserve">E-B3
社-E-B3
E-C3
綜-E-C3
英-E-C3 </t>
    <phoneticPr fontId="1" type="noConversion"/>
  </si>
  <si>
    <t>1. 辨別及感受世界不同地區或文化中不同的打招呼方式以及回應方式、欣賞其特色，並更進一步理解尊重及避免偏見。
2. 透過影片及繪本，引導學生習得中西方美食英文，除了學到如何說這些小吃的英文，也能應用數字數出影片共介紹幾道菜，進而靈活運用在日常生活中。
3. 認識物品再製，能列舉廢棄物再利用的產品，並能發揮創意設計新產品。透過影片欣賞及提問，引導學生利用台灣代表色創作出具有台灣特色的標誌。</t>
    <phoneticPr fontId="1" type="noConversion"/>
  </si>
  <si>
    <t xml:space="preserve">社Ba-Ⅱ-1 
綜Cc2-3
英7-Ⅱ-2 </t>
    <phoneticPr fontId="1" type="noConversion"/>
  </si>
  <si>
    <t xml:space="preserve">社2b-II-2
綜3c-II-1 
英1-Ⅱ-9  
</t>
    <phoneticPr fontId="1" type="noConversion"/>
  </si>
  <si>
    <t>E-A1
綜-E-A1
社-E-A1
E-A2
社-E-A2
E-C3
英-E-C3</t>
    <phoneticPr fontId="1" type="noConversion"/>
  </si>
  <si>
    <t>1.向世界打招呼
2.美"十"大集合
3.廢材大改造
4.創意玩色</t>
    <phoneticPr fontId="1" type="noConversion"/>
  </si>
  <si>
    <t>1.寵物新契機
2."玩"美不完美
3.家是，誰的事？
4.為夢想暖身</t>
    <phoneticPr fontId="1" type="noConversion"/>
  </si>
  <si>
    <t xml:space="preserve">綜1a-II-1
社2c-III-1
社3d-II-1
英1-Ⅱ-9 </t>
    <phoneticPr fontId="1" type="noConversion"/>
  </si>
  <si>
    <t>綜Aa-Ⅱ-3
社Cc-III-1
社Ca-III-1
英7-Ⅱ-2</t>
    <phoneticPr fontId="1" type="noConversion"/>
  </si>
  <si>
    <t>1.透過概述寵物與動物之差別，能辨別適合的居住環境，並覺察棄養的問題，藉由蒐集資料，提議合適的解決方法。
2.透過討論與報告，發現自我審美觀念，並辨別與他人及媒體表現的審美觀之異同，進而歸納並修改為較廣泛且符應地球公民的觀念，及自我價值的接受與肯定。
3.透過閱讀及討論，描述自己在家事分工所扮演的角色以及覺察家人的感受，並進而能夠給予家人關懷，透過自願分擔家事，發現家事非一個人的事，需透過分工共同完成。
4.透過閱讀及討論，發現並領會個人特質為何，透過認識未來趨勢的新興職業及其需具備的天賦與技能，安排日常生活，建立職業所需之能力。</t>
    <phoneticPr fontId="1" type="noConversion"/>
  </si>
  <si>
    <t>培養學生有效使用資訊科技的思維能力，使其能運用資訊科技解決問題與溝通表達，同時建立學生資訊倫理以及尊重智慧財產權的正確觀念，建立資訊社會中應有的態度與責任，以培育具有健全價值觀與世界觀的國民。</t>
    <phoneticPr fontId="1" type="noConversion"/>
  </si>
  <si>
    <t>E-A2
綜-E-A2
E-B3
藝-E-B3
E-C1
社E-C1</t>
    <phoneticPr fontId="1" type="noConversion"/>
  </si>
  <si>
    <t>1.探索資訊學習的方法，能使用資訊工具，思考解決日常生活的問題(綜-E-A2)。
2.使用電腦繪圖軟體，創作個人作品，並能欣賞同儕創作，描述數位繪圖中的美感特質(藝-E-B3)。
3.具備資訊安全與倫理的正確觀念，建立資訊社會中應有的態度與責任(社-E-C1)。</t>
    <phoneticPr fontId="1" type="noConversion"/>
  </si>
  <si>
    <t>1.回想並發表我們的生活中有哪些地方會用到「電腦」。
2.了解隱私權的重要性，及如何保護個人及他人的隱私。
3.了解為什麼要管理檔案，以及管理檔案的好處與不管理檔案的壞處？
4.了解用蠟筆、彩色筆或水彩在紙上畫畫與電腦繪圖的差異。</t>
    <phoneticPr fontId="1" type="noConversion"/>
  </si>
  <si>
    <t>綜 1b-II-1 
綜 2c-II-1 
藝 1-II-6 
社2c-II-2</t>
    <phoneticPr fontId="1" type="noConversion"/>
  </si>
  <si>
    <t xml:space="preserve">綜 Bc-II-3 
視 E-II-2 
視 E-II-3 
社 Ac-Ⅱ-1 </t>
    <phoneticPr fontId="1" type="noConversion"/>
  </si>
  <si>
    <t>1.E等生活
2.小小E術家
3.資訊安全與倫理</t>
    <phoneticPr fontId="1" type="noConversion"/>
  </si>
  <si>
    <t>1.學生能理解電腦科技在日常生活中的應用，具備正確使用電腦的技能，生能區分個人隱私資料，理解並遵守資訊安全與倫理。
2.學生具備基本文書能力操作檔案總管，識別檔案與資料夾，具備檔案管理的概念。 
3.學生能理解電腦繪圖的概念，操作小畫家軟體，具備基本數位繪圖的能力。
4.學生能欣賞同儕作品，並能描述數位繪圖中的美感特質。</t>
    <phoneticPr fontId="1" type="noConversion"/>
  </si>
  <si>
    <t>E-A2
綜E-A2
藝-E-A2
E-B2 
藝-E-B2
E-B3
藝-E-B3</t>
    <phoneticPr fontId="1" type="noConversion"/>
  </si>
  <si>
    <t>電腦不僅是文書處理工具，也是數位藝術創作工具，本學期的課程設計著重於學生能活用所學並應用於生活中，將所學的數位影像編修技巧、美工軟體繪圖與設計融入日常生活與學校中，同時認識自由軟體，能使用自由軟體取代付費軟體進行影像處理，也能製作創意影像效果的圖片並能嘗試創作數位藝術作品。</t>
    <phoneticPr fontId="1" type="noConversion"/>
  </si>
  <si>
    <t>1.探索資訊學習的方法，能使用資訊工具，思考解決日常生活的問題(綜-E-A2)。
2.具備藝術的設計思考，善用美感體驗，設計個人藝術作品(藝-E-A2)。
3.具備數位繪圖的基本素養，運用美工軟體繪圖與創作，識讀科技工具與藝術的關係(藝-E-B2)。
4.善用視覺感官，察覺藝術在生活中的應用，豐富美感經驗(藝-E-B3)。</t>
    <phoneticPr fontId="1" type="noConversion"/>
  </si>
  <si>
    <t xml:space="preserve">1.在日常生活中什麼使用美工軟體呢。
2.利用幾何圖形怎麼組合成圖案呢，了解常見的卡通圖案(例如：哆啦A夢、熊大……等)是由哪些幾何圖形所組成？
3.說出你看過的海報，從標題到內文的版面設計是什麼樣子。
4.製作「寫真書」時要準備及注意事項。 </t>
    <phoneticPr fontId="1" type="noConversion"/>
  </si>
  <si>
    <t>1.認識數位影像相片編修技巧
2.向量繪圖影像合成
3.生活應用
4.創意設計</t>
    <phoneticPr fontId="1" type="noConversion"/>
  </si>
  <si>
    <t xml:space="preserve">綜 1b-II-1 
綜 2c-II-1 
綜 2d-II-1 
藝 1-II-2 
藝 1-II-6 </t>
    <phoneticPr fontId="1" type="noConversion"/>
  </si>
  <si>
    <t xml:space="preserve">綜 Aa-II-3 
綜 Bc-II-1 
綜 Bd-II-1
視 E-II-3 
視 P-II-2
</t>
    <phoneticPr fontId="1" type="noConversion"/>
  </si>
  <si>
    <t>1.學生能運用資訊技能作為擴展學習與溝通表達的工具，也能將所學融入生活中。
2.學生能認識數位影像與影像處理的技巧，會運用PhotoCap影像處理的技能，進行美工的設計、影像的編修與生活化的應用能力。
3.在學習影像處理過程中，學生能透過討論、觀摩及分享個人學習心得，提升資訊素養。
4.學生能認識自由軟體，會使用PhotoCap取代付費軟體進行影像處理。
5.能使用視覺元素處理影像，作為生活實作與環境布置。</t>
    <phoneticPr fontId="1" type="noConversion"/>
  </si>
  <si>
    <t>四年級</t>
    <phoneticPr fontId="1" type="noConversion"/>
  </si>
  <si>
    <t>超「閱」心生命</t>
    <phoneticPr fontId="1" type="noConversion"/>
  </si>
  <si>
    <t>幸福人生
第一單元《香腸班長妙老師》
第二單元《你的身體知多少》
第三單元《四年級煩惱多》
第四單元《我家有點傷腦筋》</t>
    <phoneticPr fontId="1" type="noConversion"/>
  </si>
  <si>
    <t>E-A1
國-E-A1
綜-E-A1
E-A2
國-E-A2
綜-E-A2
E-B1
國-E-B1
綜-E-B1</t>
    <phoneticPr fontId="1" type="noConversion"/>
  </si>
  <si>
    <t>每一單元分別以一本書為媒介，融入相關活動及生命教育議題「人與己」與「人與人」，透過閱讀探索自我、學習與人互動，超越生命的框架，活出幸福的人生。</t>
    <phoneticPr fontId="1" type="noConversion"/>
  </si>
  <si>
    <t>1.透過閱讀圖書，運用六何法，學習掌握故事要旨。
2.藉由文本《香腸班長妙老師》，認識個人特質，覺察生命變化歷程，並發展生命潛能。
3.經由文本《你的身體知多少》，探索學習方法，培養思考能力，透過體驗與實踐解決日常生活問
題,促進身心健全發展。
4.透過文本《四年級煩惱多》，探索學習方法，藉由體驗與實踐解決日常生活問題。
5.藉由文本《我家有點傷腦筋》，學習合宜的互動與溝通技巧，能以同理心應用在生活情境中。
6.經由課堂發表討論，學習運用語文能力表達個人想法，理解與包容不同意見，培養合宜的互動與
溝通技巧。</t>
    <phoneticPr fontId="1" type="noConversion"/>
  </si>
  <si>
    <t>1.運用閱讀策略六何法，歸納並說出各類文本的主旨。
2.透過各類文本閱讀，進行人與己的自我探索，發現天賦珍愛自己。
2-1透過《香腸班長妙老師》的文本閱讀，能夠發現自己的潛能，並自我突破。
2-2透過《你的身體知多少》的文本閱讀，能夠認識自己的身體，並進而珍愛自己。
3.透過各類文本閱讀，改變人與人在團體活動中的態度，培養合宜的情意。
3-1透過《四年級煩惱多》的文本閱讀，能夠了解自己在生活中的煩惱，並進而解決。
3-2透過《我家有點傷腦筋》的文本閱讀，能覺察自己的人際互動方式，表現合宜的溝通態度。</t>
    <phoneticPr fontId="1" type="noConversion"/>
  </si>
  <si>
    <t xml:space="preserve">國2-Ⅱ-2 
國5-Ⅱ-6
國5-Ⅱ-8 
綜1a-II-1
綜1b-II-1
綜2a-II-1 </t>
    <phoneticPr fontId="1" type="noConversion"/>
  </si>
  <si>
    <t xml:space="preserve">國Ad-Ⅱ-2 
國Ad-Ⅱ-3 
國Cb-Ⅱ-2 
綜Aa-II-3 
綜Ab-II-2 </t>
    <phoneticPr fontId="1" type="noConversion"/>
  </si>
  <si>
    <t xml:space="preserve">
第一單元《棒棒糖小姐》
第二單元《花巫婆寵物店》
第三單元《地球上的故事》
第四單元《奇妙的海底世界》</t>
    <phoneticPr fontId="1" type="noConversion"/>
  </si>
  <si>
    <t>每一單元分別以一本書為媒介，融入相關活動及生命教育議題「人與生命」與「人與環境」，透過閱讀探索自我、學習對環境的熱愛，超越生命的框架，活出幸福的人生。</t>
    <phoneticPr fontId="1" type="noConversion"/>
  </si>
  <si>
    <t xml:space="preserve">E-A1
國-E-A1
綜-E-A1
E-C1
國-E-C1
綜-E-C1
E-C2
國-E-C2
綜-E-C2
</t>
    <phoneticPr fontId="1" type="noConversion"/>
  </si>
  <si>
    <t>1.透過閱讀圖書，運用六何法，學習掌握故事要旨。
2.藉由文本《棒棒糖小姐》，了解與同理他人，並運用溝通技巧，來增進人際關係。
3.經由文本《花巫婆寵物店》，認識個人特質並表現自我，進而以熱情發展生命潛能。
4.透過文本《地球上的故事》，關懷自然環境，並從閱地球生態文本中，體會地球的奇妙。
5.藉由文本《奇妙的海底世界》，關懷生態環境，並從閱讀海洋生態文本中，體會海底世界的奇妙。
6.經由課堂發表討論，學習運用語文能力表達個人想法，理解與包容不同意見，培養合宜的互動與溝通技巧</t>
    <phoneticPr fontId="1" type="noConversion"/>
  </si>
  <si>
    <t>1.學生能運用六何法，歸納並說出文本的大意和主旨。
2.學生能透過各類文本的閱讀，分析文本的資訊，進行生活應用與實踐。</t>
    <phoneticPr fontId="1" type="noConversion"/>
  </si>
  <si>
    <t>1.運用閱讀策略六何法，歸納並說出各類文本的主旨。
2.透過各類文本閱讀，利用創意解決生活問題，創造人與生命的新意義。
2-1透過《棒棒糖小姐》文本閱讀，能表現同理心，學習尊重他人，進而增進人際關係，達成團
體目標。
2-2 透過《花巫婆寵物店》文本閱讀，能探索自己興趣與能力，並表達自己情感與想像力。
3.透過各類文本閱讀，了解大自然的豐富，進行人與環境的友善行動與分享。
3-1 透過《地球上的故事》的文本閱讀，能夠認識自然環境 ，並進而守護地球。
3-2透過《奇妙的海底世界》文本閱讀，能覺察海底世界的奇妙，並培養珍惜海洋資源的態度。</t>
    <phoneticPr fontId="1" type="noConversion"/>
  </si>
  <si>
    <t>運用閱讀策略六何法，歸納並說出各類文本的大意和主旨。</t>
    <phoneticPr fontId="1" type="noConversion"/>
  </si>
  <si>
    <t>學習單</t>
    <phoneticPr fontId="1" type="noConversion"/>
  </si>
  <si>
    <t>國5-Ⅱ-6
國5-Ⅱ-8
國6-Ⅱ-2
綜1a-II-1
綜1b-II-1
綜3d-II-1</t>
    <phoneticPr fontId="1" type="noConversion"/>
  </si>
  <si>
    <t>國Ad-Ⅱ-2
國Bc-Ⅱ-1
國Bb-Ⅱ-2
綜Aa-II-3
綜Ba-II-3
綜Cd-II-2</t>
    <phoneticPr fontId="1" type="noConversion"/>
  </si>
  <si>
    <t>1.認知
1-1透過書本共讀，能描述書中所傳達的生命之美與價值。
1-2透過圖書內容，認識到每個人都有自己的特點。
2.情意
2-1藉由討論，能認識自己，了解己身的特點，接納自己，喜歡自己。
2-2從同儕分享中，覺察分享關懷的喜樂，並培養尊重、包容他人的態度。
2-3覺察與家人或朋友互動時所產生的情緒，並用實際行動表達對家人或朋友的關心。
3.技能
3-1運用「六何法」的技巧閱讀圖書，找出故事的重點。
3-2透過分享，練習口語表達的能力。
3-3透過描述自我學習歷程，省思自己是如何學習。</t>
    <phoneticPr fontId="1" type="noConversion"/>
  </si>
  <si>
    <t xml:space="preserve">1.透過本課程，帶領學生覺察生活中的水與自己的關係及重要性，喚醒學生探索與自己息息相關的日常生活問題，提高學生感受生活事物的能力。
2.能用文字、繪圖、口語表達自己對滯洪池的經驗，並與他人交流溝通，分享彼此的經驗。
</t>
    <phoneticPr fontId="1" type="noConversion"/>
  </si>
  <si>
    <t>1.透過本課，帶領學生回顧踏查本和里滯洪池的舊經驗，培養關心本土建設，認同自我文化的基本素養。
2.小組討論能充分表達自己的想法，傾聽他人的陳述，獲得共識，將所有的資料整理好呈現小組的研究成果。
3.小組討論，分享彼此的研究經驗，分工合作將研究成果以口語方式上台報告。欣賞他人的研究成果，給予適當的評價，交流彼此的研究成果。</t>
    <phoneticPr fontId="1" type="noConversion"/>
  </si>
  <si>
    <t xml:space="preserve">
1.從認識應用文本-研究報告的結構開始，針對自己對本和里滯洪池的探究，創造一個研究題目，並配合報告書寫格式，描述、列舉、說明自己的研究過程與成果。能將上述活動，書寫記錄，製作一本自己的研究報告。
2在老師的引導下，討論小組上台報告的分工，幫助組員共同達成報告研究成果的任務。評述自己與他人作品的優缺點，傾聽他人的講評，學習具邏輯、客觀、理性的說明。</t>
    <phoneticPr fontId="1" type="noConversion"/>
  </si>
  <si>
    <t>E-A2
自-E-A2 
國-E-A2
E-B1
自-E-B1
E-B2
藝-E-B2
E-C1
綜-E-C1
國-E-C1
E-C2
國-E-C2
藝-E-C2</t>
    <phoneticPr fontId="1" type="noConversion"/>
  </si>
  <si>
    <t>透過本課程，帶領學生熟悉預測→瀏覽→閱讀提問→提取重點→深度思考等科學閱讀的五個步驟，進而掌握文本的要旨，找出解決問題的方法，能領略邏輯思考的樂趣。</t>
    <phoneticPr fontId="1" type="noConversion"/>
  </si>
  <si>
    <t xml:space="preserve">1.回顧滯洪池
2.以科學文本的閱讀認識濕地
3.製作主題海報
4.報告與分享 </t>
    <phoneticPr fontId="1" type="noConversion"/>
  </si>
  <si>
    <t xml:space="preserve">1.認識滯洪池。
2.從閱讀科學文本中進行溼地相關主題的探究。
3.將溼地的研究製成一張海報。
4.進行小組分工、上台報告並傾聽他人的意見。
</t>
    <phoneticPr fontId="1" type="noConversion"/>
  </si>
  <si>
    <t xml:space="preserve">綜3d-II-1 
國1-Ⅱ-4 
國2-Ⅱ-3 
國5-Ⅱ-8
自pc-Ⅱ-2 
藝1-Ⅱ-6
藝3-Ⅱ-5 
</t>
    <phoneticPr fontId="1" type="noConversion"/>
  </si>
  <si>
    <t xml:space="preserve">認識科學閱讀的五個步驟，能從閱讀科學文本的標題開始，預測文本可能的內容，分析歸納文本的內容，再深入思考，能運用在自身的生活上。
</t>
    <phoneticPr fontId="1" type="noConversion"/>
  </si>
  <si>
    <t xml:space="preserve">綜Cd-II-1 
國Bc-Ⅱ-1
國Bc-Ⅱ-2
國Bc-Ⅱ-3
國Be-Ⅱ-3
自INf-Ⅱ-1
視 E-Ⅱ-3 
視 P-Ⅱ-2 
</t>
    <phoneticPr fontId="1" type="noConversion"/>
  </si>
  <si>
    <t xml:space="preserve">在老師的引導下，回憶自己對本和里滯洪池印象最深的事，與同學討論自己對滯洪池的認識，傾聽他人的經驗分享，進而歸納出滯洪池在我們日常生活中的功能與影響。
</t>
    <phoneticPr fontId="1" type="noConversion"/>
  </si>
  <si>
    <t>能適切表達自己認為滯洪池是什麼，並了解如何從閱讀科學文本中進行溼地相關主題的探究，並能將研究製成一張海報，以小組分工完成上台報告，且能傾聽他人的意見做出適當的回應。</t>
    <phoneticPr fontId="1" type="noConversion"/>
  </si>
  <si>
    <t xml:space="preserve">E-A3
自-E-A3
綜-E-A3 
社-E-A3 
數-E-A3 
E-B1
自-E-B1
綜-E-B1
E-C2 
自-E-C2 
國-E-C2
</t>
    <phoneticPr fontId="1" type="noConversion"/>
  </si>
  <si>
    <t xml:space="preserve">在老師的引導下，學習問卷調查法，覺察研究對象，應用抽樣的數學，小組成員的共同決定適當的研究對象，規劃問卷調查研究的實施步驟與小組工作的分配做出研究結論。
</t>
    <phoneticPr fontId="1" type="noConversion"/>
  </si>
  <si>
    <t>1.濕地的秘密
2.認識問卷調查法
3.研究計畫
4.研究報告
5.分享與回顧</t>
    <phoneticPr fontId="1" type="noConversion"/>
  </si>
  <si>
    <t xml:space="preserve">綜3d-II-1 
綜2b-II-1
國1-Ⅱ-4 
國2-Ⅱ-3 
自pa-Ⅱ-1 
自pa-Ⅱ-2
自pc-Ⅱ-1 
自po-Ⅱ-2 
社2a-Ⅱ-1 
社3a-Ⅱ-1
數d-II-1
</t>
    <phoneticPr fontId="1" type="noConversion"/>
  </si>
  <si>
    <t xml:space="preserve">綜Cd-II-1 
綜Bb-II-3
國Bc-Ⅱ-3
自INg-Ⅱ-1 
自INf-Ⅱ-5
社Ab-Ⅱ-2
數D-4-1
</t>
    <phoneticPr fontId="1" type="noConversion"/>
  </si>
  <si>
    <t>能概述對溼地的認知及其重要性，了解如何以問卷調查法對研究對象進行溼地認知的研究，然後能擬定研究計畫並執行，最後將問卷調查結果寫成研究報告並能與同學分享。</t>
    <phoneticPr fontId="1" type="noConversion"/>
  </si>
  <si>
    <t>能寫出溼地主題內容與重要性，知道問卷調查法之研究項目與正確順序，與小組成員討論決定研究題目、擬定問卷問題、完成問卷製作與施測回收，再將結果加以統計分析寫成完整的研究報告，並能上台報告與同學分享心得與成果。</t>
    <phoneticPr fontId="1" type="noConversion"/>
  </si>
  <si>
    <t>總綱或領綱
對應素養指標</t>
    <phoneticPr fontId="1" type="noConversion"/>
  </si>
  <si>
    <t xml:space="preserve">1. 透過甚麼樣的發明來補足我們體能上的限制。
2. 覺察我們和他人的情緒。
3. 覺知並來以行動改善食物分配不均及剩食的現況。
</t>
    <phoneticPr fontId="1" type="noConversion"/>
  </si>
  <si>
    <t>辨別不同動物的特質，及發現個人身體的能力與限制為何，進而能夠安排基本的運動與保健計畫，甚而能夠針對人類體能上限制發明新物品</t>
    <phoneticPr fontId="1" type="noConversion"/>
  </si>
  <si>
    <t xml:space="preserve">1.辨別不同動物的特質，及發現個人身體的能力與限制為何。
2.安排基本的運動與保健計畫。
3.針對人類體能上限制發明新物品。
</t>
    <phoneticPr fontId="1" type="noConversion"/>
  </si>
  <si>
    <t xml:space="preserve">口語評量
實作評量
</t>
    <phoneticPr fontId="1" type="noConversion"/>
  </si>
  <si>
    <t>1.我們的能力
2.我們的情緒
3.我們的食物</t>
    <phoneticPr fontId="1" type="noConversion"/>
  </si>
  <si>
    <t>綜1a-II-1
4c-Ⅲ-3 
2d-Ⅰ-2 
4-I-1 
社2b-II-2綜3c-II-1</t>
    <phoneticPr fontId="1" type="noConversion"/>
  </si>
  <si>
    <t>Aa-II-1 
Ab-Ⅲ-2 
Ic-Ⅰ-1 
C-I-4 
社Ba-Ⅱ-1 
綜Cc2-3</t>
    <phoneticPr fontId="1" type="noConversion"/>
  </si>
  <si>
    <t>地球公民看世界</t>
    <phoneticPr fontId="1" type="noConversion"/>
  </si>
  <si>
    <t xml:space="preserve">社-E-A2  
社-E-A3
社-E-C3
自-E-C1
綜-E-A2
綜-E-A3
</t>
    <phoneticPr fontId="1" type="noConversion"/>
  </si>
  <si>
    <t xml:space="preserve">健體-E-A1
綜-E-C2
綜-E-C3
健體-E-C3 
社-E-A2  
</t>
    <phoneticPr fontId="1" type="noConversion"/>
  </si>
  <si>
    <t>期許課程開闊學童的眼界，擴展他們的生活經驗，使學習與生活結合一起，生活中學習，也在學習中生活。此外，並將學習歷程所獲得的知識、經驗和能力應用在生活中，達到實踐的目的。</t>
    <phoneticPr fontId="1" type="noConversion"/>
  </si>
  <si>
    <t xml:space="preserve">1. 極端氣候出現的頻率增高，我們可以做甚麼。
2. 有效率的安排時間。
3. 透視廣告以看清自己家(房屋)的需求。
4. 能妥善整理居家環境並收納，以提升生活品質和效率。
</t>
    <phoneticPr fontId="1" type="noConversion"/>
  </si>
  <si>
    <t>1.我們的時間
2.我們的居住</t>
    <phoneticPr fontId="1" type="noConversion"/>
  </si>
  <si>
    <t>社3d-II-1 
社1c-Ⅱ-1 
社2a-Ⅱ-1 
自ah-
綜1b-III-1 
綜2b-III-1
英1-Ⅱ-9</t>
    <phoneticPr fontId="1" type="noConversion"/>
  </si>
  <si>
    <t xml:space="preserve">社Ab-Ⅱ-1
社Bb-Ⅱ-1
社Ca-III-1
自INg-III-7
綜Ab-III-1 
綜Ab-III-2 
</t>
    <phoneticPr fontId="1" type="noConversion"/>
  </si>
  <si>
    <t>1.發現極端氣候、氣候變遷與人類活動的緊密連結關係;並能覺察其對地球生態及人類所造成的影響，進而建立愛護自然意識，從生活中落實節能減碳等行動。</t>
    <phoneticPr fontId="1" type="noConversion"/>
  </si>
  <si>
    <t>藉由探索網路資源來練習統整的能力，學會使用Google協作平台展示學習成果，認識網頁的結構，並能架構出自己的網站。</t>
    <phoneticPr fontId="1" type="noConversion"/>
  </si>
  <si>
    <t>網路素養-家鄉走訪E起來</t>
    <phoneticPr fontId="1" type="noConversion"/>
  </si>
  <si>
    <t xml:space="preserve">綜-E-A2 
綜-E-B2 
社-E-C1 </t>
    <phoneticPr fontId="1" type="noConversion"/>
  </si>
  <si>
    <t xml:space="preserve">1.運用網際網路處理事情
2.精確的搜尋與篩選網路資訊。
3.可以透過網路服務解決生活中的問題。
4.網路為生活帶來便利，但同時也可能衍生的問題。
</t>
    <phoneticPr fontId="1" type="noConversion"/>
  </si>
  <si>
    <t>1.解決寵物棄養造成的問題。
2.美有一定的標準嗎?
3.家事是誰的事?
4.發現我的特質與天賦與適合的職業</t>
    <phoneticPr fontId="1" type="noConversion"/>
  </si>
  <si>
    <t>1.
發現 極端氣候 、氣候變遷 與人類活動 的緊密連結關係 覺察 其 對 地球生態及
人類 所 造成的 影響 並 建立 愛護自然 意識 從 生活中落實 節能減碳等 行動</t>
    <phoneticPr fontId="1" type="noConversion"/>
  </si>
  <si>
    <t xml:space="preserve">1. 操作瀏覽器，探索網路世界，學會搜尋與取得需要的網路資源。
2. 遵守資訊安全與倫理，培養網路好公民的責任感。
3. 能運用資訊工具，瀏覽世界各地風景，體會地球生態與人文建築之美。
4. 具備使用資訊工具與人交談、共享資源的技能，表現合作溝通的能力。
5. 運用從網路取得的多媒體資源，組織成簡單的文件與協作平台，培養整合數位資源的能力。
</t>
    <phoneticPr fontId="1" type="noConversion"/>
  </si>
  <si>
    <t>1.上網知多少
2.地圖導航任遨遊
3.電子郵件保聯繫
4.雲端硬碟真便利
5.協作平台做報告</t>
    <phoneticPr fontId="1" type="noConversion"/>
  </si>
  <si>
    <t xml:space="preserve">社2c-II-2
社 2a-II-1 
綜 3a-II-1
綜 2c-II-1 </t>
    <phoneticPr fontId="1" type="noConversion"/>
  </si>
  <si>
    <t xml:space="preserve">社 Ac-Ⅱ-1 
社 Ae-Ⅱ-1 
綜 Ca-II-2 
綜 Bc-II-3 </t>
    <phoneticPr fontId="1" type="noConversion"/>
  </si>
  <si>
    <t>完成「家鄉走訪E起來」在地介紹</t>
    <phoneticPr fontId="1" type="noConversion"/>
  </si>
  <si>
    <t xml:space="preserve">綜-E-A2 
藝-E-A2 
國-E-A2 </t>
    <phoneticPr fontId="1" type="noConversion"/>
  </si>
  <si>
    <t>熟悉Word視窗環境及鍵盤輸入的技巧，熟悉技巧後，藉由蒐集、整理網路資源來加強排版的能力。透過編輯各種類型的文件，了解文書在生活上的應用。</t>
    <phoneticPr fontId="1" type="noConversion"/>
  </si>
  <si>
    <t>文書E點通</t>
    <phoneticPr fontId="1" type="noConversion"/>
  </si>
  <si>
    <t xml:space="preserve">1.在日常生活中會使用文書軟體呢？
2.用文書軟體畫出表格，並應用在生活上？
3.能在日常中美化、設計流程圖的方法？ 
4.能使用編輯軟體製作「報告」？
</t>
    <phoneticPr fontId="1" type="noConversion"/>
  </si>
  <si>
    <t xml:space="preserve">國 5-II-4  6-II-2 
國 6-II-3 
國 6-II-4
藝 1-II-6
藝 3-II-4 
綜 1a-II-1
綜 2d-II-1
綜 3a-II-1 </t>
    <phoneticPr fontId="1" type="noConversion"/>
  </si>
  <si>
    <t xml:space="preserve">國 Ad-II-3 
國 Bb-II-1
國 Be-II-3
綜 Bd-II-1 
綜 Ca-II-1 </t>
    <phoneticPr fontId="1" type="noConversion"/>
  </si>
  <si>
    <t>完成「文書E點通」圖文創作</t>
    <phoneticPr fontId="1" type="noConversion"/>
  </si>
  <si>
    <t xml:space="preserve">1.學會使用科技來做報告，解決生活中的問題。
2.培養蒐集與整合網路資源的能力，架構簡單的文件。
3.在文件製作的過程中，能尊重著作權與智慧財產權，保護自己與他人的權利。
4.能運用文件表達對極端氣候的認知與關注。
</t>
    <phoneticPr fontId="1" type="noConversion"/>
  </si>
  <si>
    <t>1.感謝卡
2.動物園遊記
3.星座調查表
4.蝴蝶的一生</t>
    <phoneticPr fontId="1" type="noConversion"/>
  </si>
  <si>
    <t>專題研究</t>
    <phoneticPr fontId="1" type="noConversion"/>
  </si>
  <si>
    <t>專題研究</t>
    <phoneticPr fontId="1" type="noConversion"/>
  </si>
  <si>
    <t>閱讀心視界+多元展智能</t>
    <phoneticPr fontId="1" type="noConversion"/>
  </si>
  <si>
    <t>十二年國民基本教育以「成就每一個孩子—適性揚才、終身學習」為願景，兼顧個開展生命主體為起點，本校高年級年段的彈性課程設計以迦納對人類智慧的多元文化本質—八大多元智能為主軸，透過「閱讀」及「體驗課程」讓學童能更具體的了解自己的天賦，讓每個學童都有機會以自己的天賦或優勢力量來學習。讓學童的認知、情緒、社會互動及生理心理方面都有機會產生積極正向變化。全方位的發現自我天賦，達成「莊敬國小」落實十二年國教願景——「認識自我，多元展能」</t>
    <phoneticPr fontId="1" type="noConversion"/>
  </si>
  <si>
    <t xml:space="preserve">E-A1              國-E-A1               綜-E-A1             E-A2                國-E-A2             E-A3               國-E-A3               E-B1                綜-E-B1           E-B3                  國-E-B3             E-C1                綜-E-C1                  E-C2              綜-E-C2
          </t>
    <phoneticPr fontId="1" type="noConversion"/>
  </si>
  <si>
    <t>1.搖搖紙扇訪宋朝   2.三國演義論英雄</t>
    <phoneticPr fontId="1" type="noConversion"/>
  </si>
  <si>
    <t>學習單
發表       手工書製作</t>
    <phoneticPr fontId="1" type="noConversion"/>
  </si>
  <si>
    <t>E-B2               國-E-B2           綜-E-B2               E-B3               國-E-B3           綜-E-B3             E-C2                綜-E-C2</t>
    <phoneticPr fontId="1" type="noConversion"/>
  </si>
  <si>
    <t>1.透過閱讀文本,運用六何法,學習掌握文本要旨。        2.藉由文本,認識個人特質,理解他人感受,樂於與人互動,學習尊重他人。                     3.藉由桌遊,學習合宜的互動與溝通技巧,能以同理心應用在生活情境中。            4.透過蒐集與應用資源,運用多重感官感受文藝之美,體驗生活中的美感事物,增進生活的豐富性與創意表現。</t>
    <phoneticPr fontId="1" type="noConversion"/>
  </si>
  <si>
    <t>學生能透過各類文本的閱讀實際體驗,分析文本的資訊,進行。</t>
    <phoneticPr fontId="1" type="noConversion"/>
  </si>
  <si>
    <t>1.夏綠蒂的網      2.超級犀牛        3.一張紙做一本書</t>
    <phoneticPr fontId="1" type="noConversion"/>
  </si>
  <si>
    <t xml:space="preserve">國 Ad-III-2 
國 Bb-III-2 
國 Bc-III-2 
國 Ca-III-1 
綜 Aa-III-1 
綜 Bd-III-1 </t>
    <phoneticPr fontId="1" type="noConversion"/>
  </si>
  <si>
    <t>1.運用閱讀策略六何法,歸納並說出各類文本的主旨。
2.透過桌遊《超級犀牛》的運用,認識空間智能,觀察問題並解決問題。
3.透過《夏綠蒂的網》的文本閱讀,能夠認識生活智慧,並表現同理心,尊重生命。
4.透過各類文本閱讀,利用手作發揮創意解決問題,創造美好的未來。
《一張紙做立體書》、《一張紙做一本書》體驗創作。</t>
    <phoneticPr fontId="1" type="noConversion"/>
  </si>
  <si>
    <t>十二年國民基本教育以「成就每一個孩子—適性揚才、終身學習」為願景，兼顧個開展生命主體為起點，本校高年級年段的彈性課程設計以迦納對人類智慧的多元文化本質—八大多元智能為主軸，透過「閱讀」及「體驗課程」讓學童能更具體的了解自己的天賦，讓每個學童都有機會以自己的天賦或優勢力量來學習。讓學童的認知、情緒、社會互動及生理心理方面都有機會產生積極正向變化。全方位的發現自我天賦，達成「莊敬國小」落實十二年國教願景——「認識自我，多元展能」</t>
  </si>
  <si>
    <t>1.運用閱讀策略六何法，歸納並說出各類文本的大意和主旨。                     2.透過角色扮演，學習具備問題理解、思辨分析的能力。並且透過桌遊體驗進行生活應用與實踐。</t>
  </si>
  <si>
    <t>學生能透過各類文本的閱讀，學習具備問題理解、思辨分析的能力，並依據文本內容完成學習單。</t>
  </si>
  <si>
    <t xml:space="preserve">國2-V-4 
國5-III-4 
國5-III-7 
國5-V-2 
國6-III-2 
綜1a-II-1 
綜1b-II-1 </t>
    <phoneticPr fontId="1" type="noConversion"/>
  </si>
  <si>
    <t>國Ad-Ⅱ-2 
國Bc-III-2 
綜Aa-II-3 
綜Ba-II-3</t>
    <phoneticPr fontId="1" type="noConversion"/>
  </si>
  <si>
    <t>1.運用閱讀策略六何法，歸納並說出各類文本的大意和主旨。
2.透過文本的閱讀，認識國語文的重要性，培養學習語文的興趣；
3.透過文本中各類發明，能試探與發展多元專業知能，發揮創新精神。  
3.透過角色扮演，學習具備問題理解、思辨分析的能力。並且透過桌遊體驗和各類文本的閱讀，分析文本的資訊，進行生活應用與實踐。</t>
    <phoneticPr fontId="1" type="noConversion"/>
  </si>
  <si>
    <t xml:space="preserve">國 5-III-6 
國 5-III-8 
國 5-III-12 
綜 1a-III-1 
綜 2b-III-1 </t>
    <phoneticPr fontId="1" type="noConversion"/>
  </si>
  <si>
    <t>水的循環</t>
    <phoneticPr fontId="1" type="noConversion"/>
  </si>
  <si>
    <t>濕地知多少</t>
    <phoneticPr fontId="1" type="noConversion"/>
  </si>
  <si>
    <t>與水共生</t>
    <phoneticPr fontId="1" type="noConversion"/>
  </si>
  <si>
    <t>E-A2                自-E-A2                           E-B1                 自-E-B1              E-A3                 國-E-A3                           E-B2               綜-E-B2            E-C1                國-E-C1                  E-C2                  國-E-C2              E-C3                 國-E-C3              藝-E-C2</t>
    <phoneticPr fontId="1" type="noConversion"/>
  </si>
  <si>
    <t>以「專題研究」為主軸，採用主題探討的學習模式，在小組型態的討論與探究中，學習專題研究的方法，形成系統性的思考與解決問題的能力，並透過發表研究成果學習溝通互動。節課中，沿襲四年級對溼地的研究擴展到以水資源為目標撰寫研究計畫和報告，先從回顧溼地學習的舊經驗，瞭解水的重要性與危機，接著帶領學生研擬研究計畫，以六合法定出研究問題，從蒐集整理資料過程中，進行判斷檢核，最後依照各組主題下研究題目，呈現研究過程與結果，最終完成研究水資源的報告。</t>
    <phoneticPr fontId="1" type="noConversion"/>
  </si>
  <si>
    <t>以六合法定出研究問題，從蒐集整理資料過程中，進行判斷檢核，最後依照各組主題下研究題目，呈現研究過程與結果</t>
    <phoneticPr fontId="1" type="noConversion"/>
  </si>
  <si>
    <t>小組分工合作，經由討論完成選定主題、報告製作與小組上台報告等工作。</t>
    <phoneticPr fontId="1" type="noConversion"/>
  </si>
  <si>
    <t>1.認識水資源        2.擬定研究計畫         3.蒐集整理資料     4.撰寫研究報告</t>
    <phoneticPr fontId="1" type="noConversion"/>
  </si>
  <si>
    <t>綜-3d-II-1
國-1-4
國-2-3
國-5-7
國-5-8       自-pc-2
自-po-2
藝-3-5</t>
    <phoneticPr fontId="1" type="noConversion"/>
  </si>
  <si>
    <t>綜-Cd-II-1   國-Bc-1
國-Bc-2
國-Bc-3
國-Be-3
自-Ing-1
自-Inf-1
視-P-2</t>
    <phoneticPr fontId="1" type="noConversion"/>
  </si>
  <si>
    <t>1.簡單用口語、文字方式描述出 水資源的危機 ，並能覺察自己的溝通方式，傾聽他人對 水資源 的認識與看法，學習合宜的互動技巧。
2. 認識 W-H問題解決，能從閱讀與水共生的相關 標題開始，預測文本可能的內容，並發現文本中自己不理解的地方，嘗試解決閱讀文本發現的 問題，並在閱讀文本後，指出文本的重點，分析歸納文本的內容，再深入思考，能運用在自身的生活上。
3. 小組討論形成共識後選擇出 研究報告主題，列出工作內容，適當安排分工合作，共同完成報告 。
4.評述自己與
他人作品的優缺點，傾聽他人的講評，學習具邏輯、客觀、理性的說明。</t>
    <phoneticPr fontId="1" type="noConversion"/>
  </si>
  <si>
    <t xml:space="preserve">E-A2                自-E-A2               E-A3                自-E-A3                           E-B1                 自-E-B1                                        E-B2               綜-E-B2            E-C1                國-E-C1                  E-C2                  國-E-C2               E-C3                  國-E-C3             </t>
    <phoneticPr fontId="1" type="noConversion"/>
  </si>
  <si>
    <t>在校訂課程五下專題研究的四十節課中，沿襲五年級上學期 對水資源重要性之研究，擴展到以解決水資源為目標撰寫學報告，先從回顧水資源的舊經驗，接著瞭解水資源的有效利用及如何解決水資源危機，最後帶領學生完成學習報告。在著手進行學習報告前，將說明學習如何製作簡報以及報告呈現之技巧，及引導學生將五年級上學期製作之研究計畫轉換為簡報，最終完成研究水資源的學習報告。</t>
    <phoneticPr fontId="1" type="noConversion"/>
  </si>
  <si>
    <t>在著手進行學習報告前，將說明學習如何製作簡報以及報告呈現之技巧，及引導學生將五年級上學期製作之研究計畫轉換為簡報，最終完成以解決水資源為目標撰寫學報告</t>
    <phoneticPr fontId="1" type="noConversion"/>
  </si>
  <si>
    <t>口述水資源的相關問題，並藉著網蒐集相關資訊和其重要性，透過小組分工合作，經由討論完成選定主題、報告製作與小組上台報告等工作。</t>
    <phoneticPr fontId="1" type="noConversion"/>
  </si>
  <si>
    <t>1.解決水的危機     2.修訂研究計畫     3.學習報告技巧     4.研究成果發表</t>
    <phoneticPr fontId="1" type="noConversion"/>
  </si>
  <si>
    <t>綜-3d-II-1
國-1-4
國-2-3 
國-5-7
國-5-8
自-pc-2
自-po-2           藝-3-5</t>
    <phoneticPr fontId="1" type="noConversion"/>
  </si>
  <si>
    <t>綜-Cd-II-1
國-Bc-2
國-Bc-3
國-Be-3
自-Ing-1
自-Inf-1    視-P-2</t>
    <phoneticPr fontId="1" type="noConversion"/>
  </si>
  <si>
    <t>1. 簡單用口語、文字方式描述及列出水資源的危機 、有效利用， 陳述他國「引水思源」方式 說明如何 讓水資源「源源不絕」， 並能覺察自己的溝通方式，傾聽他人對 水資源的認識與看法，學習合宜的互動技巧。
2. 根據前次活動進行報告著手內容分類，區分類別，歸納報告內容並提出適度修改，且可正確使用。
3.小組討論形成共識後，列出工作內容，適當安排 分工合作， 操作運用資訊技能， 共同完成報告 。
4. 討論小組上台報告的分工，共同達成報告研究成果的任務，並能評述自己與他人作品的優缺點，傾聽他人的講評，學習具邏輯、客觀、理性的說明。</t>
    <phoneticPr fontId="1" type="noConversion"/>
  </si>
  <si>
    <t>第一學期</t>
    <phoneticPr fontId="1" type="noConversion"/>
  </si>
  <si>
    <t>五年級</t>
    <phoneticPr fontId="1" type="noConversion"/>
  </si>
  <si>
    <t>第二學期</t>
    <phoneticPr fontId="1" type="noConversion"/>
  </si>
  <si>
    <t>新眼光看東南亞-移工議題知多少</t>
    <phoneticPr fontId="1" type="noConversion"/>
  </si>
  <si>
    <t xml:space="preserve">台灣社會有越來越多來自不同國家的族群，要如何與他們相處， 最簡單的便是從文化理解開始。「多元文化與國際理解」是現在  
孩子們需要培養的素養。我們希望藉由融入式教學，使學生站在同理角度，尊重與欣賞異國文化的同時，也能認識自己文化的價值。
</t>
    <phoneticPr fontId="1" type="noConversion"/>
  </si>
  <si>
    <t>社E-A2              社E-C3            綜-E-C3</t>
    <phoneticPr fontId="1" type="noConversion"/>
  </si>
  <si>
    <t xml:space="preserve">1.察覺生活中外來族群的存在及其影響力。
2.認識移工議題，了解移工的文化背景並建立同理心。
3.欣賞與尊重異國文化，並認同自己的文化。
</t>
    <phoneticPr fontId="1" type="noConversion"/>
  </si>
  <si>
    <t>完成移工報告並說出自己的想法</t>
    <phoneticPr fontId="1" type="noConversion"/>
  </si>
  <si>
    <t>1.認識移工議題    2.移工調查局      3.移工之聲</t>
    <phoneticPr fontId="1" type="noConversion"/>
  </si>
  <si>
    <t xml:space="preserve">社2a-III-2 社2b-III-2  綜3c-III-1  </t>
    <phoneticPr fontId="1" type="noConversion"/>
  </si>
  <si>
    <t>社Bc-III-1      綜CcIII-4</t>
    <phoneticPr fontId="1" type="noConversion"/>
  </si>
  <si>
    <t xml:space="preserve">
1.認識移工議題，了解移工的文化背景並建立同理心。
2.欣賞與尊重異國文化，並認同自己的文化。
</t>
    <phoneticPr fontId="1" type="noConversion"/>
  </si>
  <si>
    <t>參與討論
課堂問答       口頭報告</t>
    <phoneticPr fontId="1" type="noConversion"/>
  </si>
  <si>
    <t>前進東南亞-菲越泰印</t>
    <phoneticPr fontId="1" type="noConversion"/>
  </si>
  <si>
    <t xml:space="preserve">接續五上探討的東南亞移工議題，目前台灣開放「越南」、「泰國」、「菲律賓」、「印尼」、「馬來西亞」及「蒙古」等六國移工，加上本校自108年起，陸續開辦「越南」、「泰國」及「菲律賓」等新住民語文課程，校內也有為數不少的新二代學生，因此，聚焦於「越南」、「泰國」、「菲律賓」及「印尼」等四個國家，運用校內現有的師資與資源，帶領學生進行文化體驗，幫助學生了解不同文化的特色。
</t>
    <phoneticPr fontId="1" type="noConversion"/>
  </si>
  <si>
    <t>E-B3            社-E-B3                    新-E-B3          E-C3         社-E-C3</t>
    <phoneticPr fontId="1" type="noConversion"/>
  </si>
  <si>
    <t>認識東南亞菲越泰印死個國家的文化，進而理解多元文化並存，且欣賞與尊重各種不同的文化。</t>
    <phoneticPr fontId="1" type="noConversion"/>
  </si>
  <si>
    <t>1.越越欲試         2.想入菲菲        3.泰暘的後裔      4.心心相印</t>
    <phoneticPr fontId="1" type="noConversion"/>
  </si>
  <si>
    <t>社2b-III-2  綜3c-III-1</t>
    <phoneticPr fontId="1" type="noConversion"/>
  </si>
  <si>
    <t xml:space="preserve">1、能認識越南、菲律賓、泰國、印尼的地理位置、特色美食。
2、能認識並運用越南、菲律賓、泰國、印尼的簡單招呼語及哼唱兒歌。
3、能認識越南、菲律賓、泰國、印尼的傳統服飾。 
4、藉由認識越南、菲律賓、泰國、印尼的節日慶典，能說出與台灣節日慶典的不同處。 
5、能認識越南、菲律賓、泰國、印尼的著名景點及使用貨幣。 
6、能認識越南、菲律賓、泰國、印尼的宗教信仰並分辨與台灣的異同。 
7、能理解多元文化並存，且欣賞與尊重各種不同的文化。
</t>
    <phoneticPr fontId="1" type="noConversion"/>
  </si>
  <si>
    <t>1.看我72變           2.青蛙賽跑          3.防疫我最行      4.手腦並用       5.多元的族群與文化</t>
    <phoneticPr fontId="1" type="noConversion"/>
  </si>
  <si>
    <t>多元移工小小創客-Scratch3程式設計-</t>
    <phoneticPr fontId="1" type="noConversion"/>
  </si>
  <si>
    <t>介紹程式設計，讓學生認識運算思維概念，使用Scratch進行遊戲與程式的設計。熟悉Scratch視窗環境及使用積木的技巧；熟悉技巧後，藉由設計各種不同類型的程式來學習統整的能力。另外，配合本校校訂課程-國際力認識移工的內容，先培養基本的程式設計基礎能力，再帶入聯結和應用，藉此更進一步加強對於多元族群中移工文化的認識。</t>
    <phoneticPr fontId="1" type="noConversion"/>
  </si>
  <si>
    <t xml:space="preserve">1.學生能分析與拆解問題，培養自主思考的能力。
2.學生能學會使用Scratch，理解程式的運作方式，具備設計程式與遊戲的能力。
</t>
    <phoneticPr fontId="1" type="noConversion"/>
  </si>
  <si>
    <t>使用東南亞4國家語言，並表達對不同族群的尊重、欣賞與關懷。</t>
    <phoneticPr fontId="1" type="noConversion"/>
  </si>
  <si>
    <t>學會操作Scratch編寫程式，並應用於移工議題</t>
    <phoneticPr fontId="1" type="noConversion"/>
  </si>
  <si>
    <t>綜2c-III-1  藝 1-III-5   英 4-III-5   社2b-III-2</t>
    <phoneticPr fontId="1" type="noConversion"/>
  </si>
  <si>
    <r>
      <t xml:space="preserve">E-A2                      </t>
    </r>
    <r>
      <rPr>
        <b/>
        <sz val="12"/>
        <color theme="1"/>
        <rFont val="細明體"/>
        <family val="3"/>
        <charset val="136"/>
      </rPr>
      <t>社</t>
    </r>
    <r>
      <rPr>
        <b/>
        <sz val="12"/>
        <color theme="1"/>
        <rFont val="Times New Roman"/>
        <family val="1"/>
      </rPr>
      <t xml:space="preserve">-E-A2                                              E-B2                       </t>
    </r>
    <r>
      <rPr>
        <b/>
        <sz val="12"/>
        <color theme="1"/>
        <rFont val="細明體"/>
        <family val="3"/>
        <charset val="136"/>
      </rPr>
      <t>英</t>
    </r>
    <r>
      <rPr>
        <b/>
        <sz val="12"/>
        <color theme="1"/>
        <rFont val="Times New Roman"/>
        <family val="1"/>
      </rPr>
      <t xml:space="preserve">-E-B2                  E-C3                      </t>
    </r>
    <r>
      <rPr>
        <b/>
        <sz val="12"/>
        <color theme="1"/>
        <rFont val="細明體"/>
        <family val="3"/>
        <charset val="136"/>
      </rPr>
      <t>英</t>
    </r>
    <r>
      <rPr>
        <b/>
        <sz val="12"/>
        <color theme="1"/>
        <rFont val="Times New Roman"/>
        <family val="1"/>
      </rPr>
      <t xml:space="preserve">-E-C3                  </t>
    </r>
    <r>
      <rPr>
        <b/>
        <sz val="12"/>
        <color theme="1"/>
        <rFont val="細明體"/>
        <family val="3"/>
        <charset val="136"/>
      </rPr>
      <t>綜</t>
    </r>
    <r>
      <rPr>
        <b/>
        <sz val="12"/>
        <color theme="1"/>
        <rFont val="Times New Roman"/>
        <family val="1"/>
      </rPr>
      <t xml:space="preserve">-E-C3 </t>
    </r>
    <phoneticPr fontId="1" type="noConversion"/>
  </si>
  <si>
    <t xml:space="preserve">綜 Bc-III-3     表E-III-3        英 c-III-4       綜CcIII-4                           </t>
    <phoneticPr fontId="1" type="noConversion"/>
  </si>
  <si>
    <t xml:space="preserve">1. 學生能培養運算思維，包含迴圈、事件、條件式、邏輯運算…等。
2. 學生能培養觀察的能力，閱讀程式作品並思考如何改進或修正問題。
3. 學生能分析與拆解問題，培養自主思考的能力。
4. 學生能學會使用Scratch，理解程式的運作方式，具備設計程式與遊戲的能力。
5.學生能發揮想像力，在作品中表達自己的想法。 
</t>
    <phoneticPr fontId="1" type="noConversion"/>
  </si>
  <si>
    <t>參與討論    課堂操作</t>
    <phoneticPr fontId="1" type="noConversion"/>
  </si>
  <si>
    <t>PowerPoint 2019簡報製作-菲越泰印介紹</t>
    <phoneticPr fontId="1" type="noConversion"/>
  </si>
  <si>
    <t>編輯與發表簡報，到完成簡報。並能運用美感體驗及軟體技巧，讓簡報更豐富，設計各種不同類型的簡報，吸引觀眾的注意力。並透過多元的簡報內容，探索不同領域的簡報運用。在學習簡報的過程中，培養學生上臺報告的技巧，訓練表達與溝通能力。配合校訂課程-國際力認識東南亞國家，學習蒐集、規劃、編輯及發表，以小組方式呈現並發表東南亞國家簡報，增進對多元族群和文化的認識，並提升國際意識、拓展國際視野。</t>
    <phoneticPr fontId="1" type="noConversion"/>
  </si>
  <si>
    <t>E-A2             綜-E-A2           藝-E-A2           國-E-A2            E-B2             藝-E-B2           E-B3          藝-E-B3</t>
    <phoneticPr fontId="1" type="noConversion"/>
  </si>
  <si>
    <t>能正確認識簡報與簡報的功能，從規劃到利用PowerPoint製作簡報及專題報告的能力，並應用於東南亞國家介紹中。</t>
    <phoneticPr fontId="1" type="noConversion"/>
  </si>
  <si>
    <t>製作台灣與東南亞相關文化簡報</t>
    <phoneticPr fontId="1" type="noConversion"/>
  </si>
  <si>
    <t>1.環保達人        2.宣導達人         3.互動達人           4.報告達人           5.東南亞文化特色</t>
    <phoneticPr fontId="1" type="noConversion"/>
  </si>
  <si>
    <t xml:space="preserve">國 2-II-2  國 6-II-3  藝 1-II-6  綜 1a-II-1 綜 3a-II-1 社 2b-III-2   </t>
    <phoneticPr fontId="1" type="noConversion"/>
  </si>
  <si>
    <t>國 Ad-II-2      國 Be-II-3      視 E-II-2       綜 Aa-II-3       綜 Bd-II-1     綜 Ca-II-1       綜CcIII-4</t>
    <phoneticPr fontId="1" type="noConversion"/>
  </si>
  <si>
    <t xml:space="preserve">1. 學生能正確認識簡報與簡報的功能，從規劃到利用PowerPoint製作簡報及專題報告的能力。
2. 培養學生以資訊技能作為擴展學習與溝通研究工具的習慣，並學會如何將資訊融入課程學習。
3. 學生會利用製作簡報的技能，進行資料的搜尋、處理、分析、展示、應用與上台報告的能力。
4. 學生能由製作簡報過程中，透過分組討論分享個人學習心得，提升資訊素養。
5. 從個人專題報告的刊頭開始，在規劃過程中，使學生了解並形成概念，進而一步一步架構出自己的簡報。
6. 藉由個人簡報的規劃設計，引導學生認識網路倫理以及相關法律，明瞭個人資料保護與隱私權的重要性。
</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</si>
</sst>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6" formatCode="0.00_ "/>
  </numFmts>
  <fonts count="12" x14ac:knownFonts="1">
    <font>
      <sz val="12"/>
      <color theme="1"/>
      <name val="新細明體"/>
      <family val="2"/>
      <charset val="136"/>
      <scheme val="minor"/>
    </font>
    <font>
      <sz val="9"/>
      <name val="新細明體"/>
      <family val="2"/>
      <charset val="136"/>
      <scheme val="minor"/>
    </font>
    <font>
      <sz val="16"/>
      <color theme="1"/>
      <name val="標楷體"/>
      <family val="4"/>
      <charset val="136"/>
    </font>
    <font>
      <sz val="12"/>
      <color theme="1"/>
      <name val="標楷體"/>
      <family val="4"/>
      <charset val="136"/>
    </font>
    <font>
      <sz val="12"/>
      <color rgb="FF000000"/>
      <name val="標楷體"/>
      <family val="4"/>
      <charset val="136"/>
    </font>
    <font>
      <sz val="12"/>
      <color theme="1"/>
      <name val="Calibri"/>
      <family val="4"/>
    </font>
    <font>
      <sz val="16"/>
      <color theme="1"/>
      <name val="新細明體"/>
      <family val="2"/>
      <charset val="136"/>
      <scheme val="minor"/>
    </font>
    <font>
      <b/>
      <sz val="16"/>
      <color theme="1"/>
      <name val="標楷體"/>
      <family val="4"/>
      <charset val="136"/>
    </font>
    <font>
      <sz val="20"/>
      <color theme="1"/>
      <name val="標楷體"/>
      <family val="4"/>
      <charset val="136"/>
    </font>
    <font>
      <b/>
      <sz val="20"/>
      <color theme="1"/>
      <name val="標楷體"/>
      <family val="4"/>
      <charset val="136"/>
    </font>
    <font>
      <b/>
      <sz val="12"/>
      <color theme="1"/>
      <name val="Times New Roman"/>
      <family val="1"/>
    </font>
    <font>
      <b/>
      <sz val="12"/>
      <color theme="1"/>
      <name val="細明體"/>
      <family val="3"/>
      <charset val="136"/>
    </font>
  </fonts>
  <fills count="16">
    <fill>
      <patternFill patternType="none"/>
    </fill>
    <fill>
      <patternFill patternType="gray125"/>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EEE1DE"/>
        <bgColor indexed="64"/>
      </patternFill>
    </fill>
    <fill>
      <patternFill patternType="solid">
        <fgColor rgb="FFFFFFCC"/>
        <bgColor indexed="64"/>
      </patternFill>
    </fill>
    <fill>
      <patternFill patternType="solid">
        <fgColor theme="0"/>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2"/>
        <bgColor indexed="64"/>
      </patternFill>
    </fill>
    <fill>
      <patternFill patternType="solid">
        <fgColor rgb="FFFFFF66"/>
        <bgColor indexed="64"/>
      </patternFill>
    </fill>
    <fill>
      <patternFill patternType="solid">
        <fgColor rgb="FFCCFF66"/>
        <bgColor indexed="64"/>
      </patternFill>
    </fill>
    <fill>
      <patternFill patternType="solid">
        <fgColor rgb="FF66CCFF"/>
        <bgColor indexed="64"/>
      </patternFill>
    </fill>
    <fill>
      <patternFill patternType="solid">
        <fgColor theme="4" tint="0.59999389629810485"/>
        <bgColor indexed="64"/>
      </patternFill>
    </fill>
  </fills>
  <borders count="12">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s>
  <cellStyleXfs count="1">
    <xf numFmtId="0" fontId="0" fillId="0" borderId="0">
      <alignment vertical="center"/>
    </xf>
  </cellStyleXfs>
  <cellXfs count="120">
    <xf numFmtId="0" fontId="0" fillId="0" borderId="0" xfId="0">
      <alignment vertical="center"/>
    </xf>
    <xf numFmtId="0" fontId="0" fillId="0" borderId="0" xfId="0" applyAlignment="1">
      <alignment vertical="center" wrapText="1"/>
    </xf>
    <xf numFmtId="0" fontId="3" fillId="0" borderId="1" xfId="0" applyFont="1" applyBorder="1" applyAlignment="1">
      <alignment vertical="center" wrapText="1"/>
    </xf>
    <xf numFmtId="0" fontId="3" fillId="0" borderId="1" xfId="0" applyFont="1" applyFill="1" applyBorder="1" applyAlignment="1">
      <alignment vertical="center" wrapText="1"/>
    </xf>
    <xf numFmtId="0" fontId="3" fillId="6" borderId="1" xfId="0" applyFont="1" applyFill="1" applyBorder="1" applyAlignment="1">
      <alignment vertical="center" wrapText="1"/>
    </xf>
    <xf numFmtId="0" fontId="3" fillId="0" borderId="1" xfId="0" applyFont="1" applyBorder="1">
      <alignment vertical="center"/>
    </xf>
    <xf numFmtId="0" fontId="4" fillId="0" borderId="0" xfId="0" applyFont="1" applyAlignment="1">
      <alignment vertical="center" wrapText="1"/>
    </xf>
    <xf numFmtId="0" fontId="0" fillId="0" borderId="0" xfId="0" applyFont="1" applyAlignment="1">
      <alignment vertical="center" wrapText="1"/>
    </xf>
    <xf numFmtId="0" fontId="3" fillId="8" borderId="1" xfId="0" applyFont="1" applyFill="1" applyBorder="1" applyAlignment="1">
      <alignment vertical="center" wrapText="1"/>
    </xf>
    <xf numFmtId="0" fontId="0" fillId="8" borderId="3" xfId="0" applyFill="1" applyBorder="1" applyAlignment="1">
      <alignment vertical="center" wrapText="1"/>
    </xf>
    <xf numFmtId="0" fontId="3" fillId="0" borderId="1" xfId="0" applyFont="1" applyFill="1" applyBorder="1">
      <alignment vertical="center"/>
    </xf>
    <xf numFmtId="0" fontId="0" fillId="0" borderId="3" xfId="0" applyFill="1" applyBorder="1" applyAlignment="1">
      <alignment vertical="center" wrapText="1"/>
    </xf>
    <xf numFmtId="0" fontId="3" fillId="0" borderId="2" xfId="0" applyFont="1" applyFill="1" applyBorder="1" applyAlignment="1">
      <alignment vertical="center" wrapText="1"/>
    </xf>
    <xf numFmtId="0" fontId="3" fillId="8" borderId="2" xfId="0" applyFont="1" applyFill="1" applyBorder="1" applyAlignment="1">
      <alignment vertical="center" wrapText="1"/>
    </xf>
    <xf numFmtId="0" fontId="0" fillId="9" borderId="11" xfId="0" applyFill="1" applyBorder="1" applyAlignment="1">
      <alignment vertical="center" wrapText="1"/>
    </xf>
    <xf numFmtId="0" fontId="3" fillId="5" borderId="1" xfId="0" applyFont="1" applyFill="1" applyBorder="1" applyAlignment="1">
      <alignment horizontal="center" vertical="center" wrapText="1"/>
    </xf>
    <xf numFmtId="0" fontId="4" fillId="0" borderId="0" xfId="0" applyFont="1" applyAlignment="1">
      <alignment horizontal="justify" vertical="center" wrapText="1"/>
    </xf>
    <xf numFmtId="0" fontId="3" fillId="9" borderId="1" xfId="0" applyFont="1" applyFill="1" applyBorder="1" applyAlignment="1">
      <alignment horizontal="center" vertical="center"/>
    </xf>
    <xf numFmtId="0" fontId="3" fillId="9" borderId="1" xfId="0" applyFont="1" applyFill="1" applyBorder="1" applyAlignment="1">
      <alignment horizontal="center" vertical="center" wrapText="1"/>
    </xf>
    <xf numFmtId="0" fontId="3" fillId="9" borderId="2" xfId="0" applyFont="1" applyFill="1" applyBorder="1" applyAlignment="1">
      <alignment horizontal="center" vertical="center" wrapText="1"/>
    </xf>
    <xf numFmtId="0" fontId="3" fillId="9" borderId="2" xfId="0" applyFont="1" applyFill="1" applyBorder="1" applyAlignment="1">
      <alignment horizontal="center" vertical="center"/>
    </xf>
    <xf numFmtId="0" fontId="3" fillId="9" borderId="3" xfId="0" applyFont="1" applyFill="1" applyBorder="1" applyAlignment="1">
      <alignment horizontal="center" vertical="center"/>
    </xf>
    <xf numFmtId="0" fontId="3" fillId="6" borderId="1" xfId="0" applyFont="1" applyFill="1" applyBorder="1" applyAlignment="1">
      <alignment vertical="center"/>
    </xf>
    <xf numFmtId="0" fontId="0" fillId="0" borderId="0" xfId="0" applyFill="1">
      <alignment vertical="center"/>
    </xf>
    <xf numFmtId="0" fontId="3" fillId="7" borderId="1" xfId="0" applyFont="1" applyFill="1" applyBorder="1">
      <alignment vertical="center"/>
    </xf>
    <xf numFmtId="0" fontId="3" fillId="9" borderId="2" xfId="0" applyFont="1" applyFill="1" applyBorder="1" applyAlignment="1">
      <alignment vertical="center" wrapText="1"/>
    </xf>
    <xf numFmtId="0" fontId="3" fillId="9" borderId="2" xfId="0" applyFont="1" applyFill="1" applyBorder="1" applyAlignment="1">
      <alignment vertical="center"/>
    </xf>
    <xf numFmtId="0" fontId="0" fillId="9" borderId="3" xfId="0" applyFill="1" applyBorder="1" applyAlignment="1">
      <alignment vertical="center"/>
    </xf>
    <xf numFmtId="0" fontId="0" fillId="9" borderId="3" xfId="0" applyFill="1" applyBorder="1" applyAlignment="1">
      <alignment vertical="center" wrapText="1"/>
    </xf>
    <xf numFmtId="0" fontId="3" fillId="7" borderId="2" xfId="0" applyFont="1" applyFill="1" applyBorder="1" applyAlignment="1">
      <alignment vertical="center" wrapText="1"/>
    </xf>
    <xf numFmtId="0" fontId="0" fillId="7" borderId="3" xfId="0" applyFill="1" applyBorder="1" applyAlignment="1">
      <alignment vertical="center" wrapText="1"/>
    </xf>
    <xf numFmtId="0" fontId="0" fillId="0" borderId="3" xfId="0" applyBorder="1" applyAlignment="1">
      <alignment vertical="center" wrapText="1"/>
    </xf>
    <xf numFmtId="0" fontId="3" fillId="0" borderId="1" xfId="0" applyFont="1" applyBorder="1" applyAlignment="1">
      <alignment horizontal="left" vertical="center" wrapText="1"/>
    </xf>
    <xf numFmtId="0" fontId="3" fillId="5" borderId="1" xfId="0" applyFont="1" applyFill="1" applyBorder="1" applyAlignment="1">
      <alignment vertical="center" wrapText="1"/>
    </xf>
    <xf numFmtId="0" fontId="7" fillId="10" borderId="1" xfId="0" applyFont="1" applyFill="1" applyBorder="1" applyAlignment="1">
      <alignment horizontal="center" vertical="center" wrapText="1"/>
    </xf>
    <xf numFmtId="0" fontId="7" fillId="10" borderId="2" xfId="0" applyFont="1" applyFill="1" applyBorder="1" applyAlignment="1">
      <alignment horizontal="center" vertical="center" wrapText="1"/>
    </xf>
    <xf numFmtId="0" fontId="2" fillId="10" borderId="1" xfId="0" applyFont="1" applyFill="1" applyBorder="1" applyAlignment="1">
      <alignment horizontal="center" vertical="center" wrapText="1"/>
    </xf>
    <xf numFmtId="0" fontId="2" fillId="10" borderId="3" xfId="0" applyFont="1" applyFill="1" applyBorder="1" applyAlignment="1">
      <alignment horizontal="center" vertical="center" wrapText="1"/>
    </xf>
    <xf numFmtId="0" fontId="2" fillId="10" borderId="1" xfId="0" applyFont="1" applyFill="1" applyBorder="1" applyAlignment="1">
      <alignment vertical="center" wrapText="1"/>
    </xf>
    <xf numFmtId="0" fontId="2" fillId="3" borderId="1" xfId="0" applyFont="1" applyFill="1" applyBorder="1" applyAlignment="1">
      <alignment vertical="center" wrapText="1"/>
    </xf>
    <xf numFmtId="0" fontId="2" fillId="4" borderId="1" xfId="0" applyFont="1" applyFill="1" applyBorder="1" applyAlignment="1">
      <alignment vertical="center" wrapText="1"/>
    </xf>
    <xf numFmtId="0" fontId="2" fillId="4" borderId="1" xfId="0" applyFont="1" applyFill="1" applyBorder="1" applyAlignment="1" applyProtection="1">
      <alignment vertical="center" wrapText="1"/>
      <protection locked="0"/>
    </xf>
    <xf numFmtId="0" fontId="2" fillId="10" borderId="0" xfId="0" applyFont="1" applyFill="1" applyAlignment="1">
      <alignment vertical="center" wrapText="1"/>
    </xf>
    <xf numFmtId="0" fontId="2" fillId="2" borderId="0" xfId="0" applyFont="1" applyFill="1" applyAlignment="1">
      <alignment vertical="center" wrapText="1"/>
    </xf>
    <xf numFmtId="0" fontId="2" fillId="0" borderId="0" xfId="0" applyFont="1" applyAlignment="1">
      <alignment vertical="center" wrapText="1"/>
    </xf>
    <xf numFmtId="0" fontId="2" fillId="0" borderId="0" xfId="0" applyFont="1" applyAlignment="1">
      <alignment horizontal="center" vertical="center" wrapText="1"/>
    </xf>
    <xf numFmtId="0" fontId="9" fillId="5" borderId="2" xfId="0" applyFont="1" applyFill="1" applyBorder="1" applyAlignment="1">
      <alignment horizontal="center" vertical="center"/>
    </xf>
    <xf numFmtId="0" fontId="8" fillId="8" borderId="1" xfId="0" applyFont="1" applyFill="1" applyBorder="1">
      <alignment vertical="center"/>
    </xf>
    <xf numFmtId="0" fontId="8" fillId="8" borderId="1" xfId="0" applyFont="1" applyFill="1" applyBorder="1" applyAlignment="1">
      <alignment vertical="center" wrapText="1"/>
    </xf>
    <xf numFmtId="0" fontId="8" fillId="8" borderId="1" xfId="0" applyFont="1" applyFill="1" applyBorder="1" applyAlignment="1">
      <alignment vertical="center"/>
    </xf>
    <xf numFmtId="0" fontId="9" fillId="12" borderId="1" xfId="0" applyFont="1" applyFill="1" applyBorder="1" applyAlignment="1">
      <alignment horizontal="center" vertical="center"/>
    </xf>
    <xf numFmtId="0" fontId="9" fillId="13" borderId="1" xfId="0" applyFont="1" applyFill="1" applyBorder="1" applyAlignment="1">
      <alignment horizontal="center" vertical="center"/>
    </xf>
    <xf numFmtId="0" fontId="9" fillId="14" borderId="1" xfId="0" applyFont="1" applyFill="1" applyBorder="1" applyAlignment="1">
      <alignment horizontal="center" vertical="center"/>
    </xf>
    <xf numFmtId="0" fontId="8" fillId="11" borderId="1" xfId="0" applyFont="1" applyFill="1" applyBorder="1">
      <alignment vertical="center"/>
    </xf>
    <xf numFmtId="0" fontId="8" fillId="11" borderId="1" xfId="0" applyFont="1" applyFill="1" applyBorder="1" applyAlignment="1">
      <alignment vertical="center" wrapText="1"/>
    </xf>
    <xf numFmtId="0" fontId="8" fillId="11" borderId="1" xfId="0" applyFont="1" applyFill="1" applyBorder="1" applyAlignment="1">
      <alignment vertical="center"/>
    </xf>
    <xf numFmtId="0" fontId="0" fillId="5" borderId="0" xfId="0" applyFont="1" applyFill="1" applyAlignment="1">
      <alignment vertical="center" wrapText="1"/>
    </xf>
    <xf numFmtId="0" fontId="3" fillId="5" borderId="2" xfId="0" applyFont="1" applyFill="1" applyBorder="1" applyAlignment="1">
      <alignment horizontal="center" vertical="center" wrapText="1"/>
    </xf>
    <xf numFmtId="0" fontId="3" fillId="5" borderId="3" xfId="0" applyFont="1" applyFill="1" applyBorder="1" applyAlignment="1">
      <alignment horizontal="center" vertical="center" wrapText="1"/>
    </xf>
    <xf numFmtId="0" fontId="3" fillId="5" borderId="2" xfId="0" applyFont="1" applyFill="1" applyBorder="1" applyAlignment="1">
      <alignment vertical="center" wrapText="1"/>
    </xf>
    <xf numFmtId="0" fontId="0" fillId="5" borderId="11" xfId="0" applyFill="1" applyBorder="1" applyAlignment="1">
      <alignment vertical="center" wrapText="1"/>
    </xf>
    <xf numFmtId="0" fontId="0" fillId="5" borderId="3" xfId="0" applyFill="1" applyBorder="1" applyAlignment="1">
      <alignment vertical="center" wrapText="1"/>
    </xf>
    <xf numFmtId="0" fontId="0" fillId="5" borderId="2" xfId="0" applyFill="1" applyBorder="1" applyAlignment="1">
      <alignment vertical="center" wrapText="1"/>
    </xf>
    <xf numFmtId="0" fontId="3" fillId="0" borderId="2" xfId="0" applyFont="1" applyBorder="1" applyAlignment="1">
      <alignment vertical="center" wrapText="1"/>
    </xf>
    <xf numFmtId="0" fontId="0" fillId="0" borderId="0" xfId="0" applyAlignment="1">
      <alignment vertical="center"/>
    </xf>
    <xf numFmtId="0" fontId="2" fillId="10" borderId="3" xfId="0" applyFont="1" applyFill="1" applyBorder="1" applyAlignment="1">
      <alignment vertical="center" wrapText="1"/>
    </xf>
    <xf numFmtId="0" fontId="0" fillId="0" borderId="3" xfId="0" applyBorder="1" applyAlignment="1">
      <alignment vertical="center" wrapText="1"/>
    </xf>
    <xf numFmtId="0" fontId="2" fillId="7" borderId="1" xfId="0" applyFont="1" applyFill="1" applyBorder="1" applyAlignment="1">
      <alignment vertical="center" wrapText="1"/>
    </xf>
    <xf numFmtId="0" fontId="3" fillId="15" borderId="1" xfId="0" applyFont="1" applyFill="1" applyBorder="1" applyAlignment="1">
      <alignment vertical="center" wrapText="1"/>
    </xf>
    <xf numFmtId="0" fontId="3" fillId="5" borderId="2" xfId="0" applyFont="1" applyFill="1" applyBorder="1" applyAlignment="1">
      <alignment vertical="center" wrapText="1"/>
    </xf>
    <xf numFmtId="0" fontId="0" fillId="5" borderId="3" xfId="0" applyFill="1" applyBorder="1" applyAlignment="1">
      <alignment vertical="center" wrapText="1"/>
    </xf>
    <xf numFmtId="0" fontId="10" fillId="0" borderId="0" xfId="0" applyFont="1" applyAlignment="1">
      <alignment vertical="center" wrapText="1"/>
    </xf>
    <xf numFmtId="0" fontId="9" fillId="5" borderId="4" xfId="0" applyFont="1" applyFill="1" applyBorder="1" applyAlignment="1">
      <alignment horizontal="center" vertical="center"/>
    </xf>
    <xf numFmtId="0" fontId="9" fillId="5" borderId="5" xfId="0" applyFont="1" applyFill="1" applyBorder="1" applyAlignment="1">
      <alignment vertical="center"/>
    </xf>
    <xf numFmtId="0" fontId="9" fillId="5" borderId="6" xfId="0" applyFont="1" applyFill="1" applyBorder="1" applyAlignment="1">
      <alignment vertical="center"/>
    </xf>
    <xf numFmtId="0" fontId="8" fillId="5" borderId="1" xfId="0" applyFont="1" applyFill="1" applyBorder="1" applyAlignment="1">
      <alignment vertical="center"/>
    </xf>
    <xf numFmtId="0" fontId="9" fillId="5" borderId="2" xfId="0" applyFont="1" applyFill="1" applyBorder="1" applyAlignment="1">
      <alignment horizontal="center" vertical="center"/>
    </xf>
    <xf numFmtId="0" fontId="9" fillId="5" borderId="3" xfId="0" applyFont="1" applyFill="1" applyBorder="1" applyAlignment="1">
      <alignment horizontal="center" vertical="center"/>
    </xf>
    <xf numFmtId="0" fontId="8" fillId="5" borderId="6" xfId="0" applyFont="1" applyFill="1" applyBorder="1" applyAlignment="1">
      <alignment horizontal="center" vertical="center"/>
    </xf>
    <xf numFmtId="0" fontId="9" fillId="12" borderId="1" xfId="0" applyFont="1" applyFill="1" applyBorder="1" applyAlignment="1">
      <alignment horizontal="center" vertical="center"/>
    </xf>
    <xf numFmtId="0" fontId="8" fillId="12" borderId="1" xfId="0" applyFont="1" applyFill="1" applyBorder="1" applyAlignment="1">
      <alignment horizontal="center" vertical="center"/>
    </xf>
    <xf numFmtId="0" fontId="9" fillId="13" borderId="4" xfId="0" applyFont="1" applyFill="1" applyBorder="1" applyAlignment="1">
      <alignment horizontal="center" vertical="center"/>
    </xf>
    <xf numFmtId="0" fontId="8" fillId="13" borderId="6" xfId="0" applyFont="1" applyFill="1" applyBorder="1" applyAlignment="1">
      <alignment horizontal="center" vertical="center"/>
    </xf>
    <xf numFmtId="0" fontId="9" fillId="14" borderId="4" xfId="0" applyFont="1" applyFill="1" applyBorder="1" applyAlignment="1">
      <alignment horizontal="center" vertical="center"/>
    </xf>
    <xf numFmtId="0" fontId="8" fillId="14" borderId="6" xfId="0" applyFont="1" applyFill="1" applyBorder="1" applyAlignment="1">
      <alignment horizontal="center" vertical="center"/>
    </xf>
    <xf numFmtId="0" fontId="2" fillId="10" borderId="2" xfId="0" applyFont="1" applyFill="1" applyBorder="1" applyAlignment="1">
      <alignment horizontal="center" vertical="center" wrapText="1"/>
    </xf>
    <xf numFmtId="0" fontId="2" fillId="10" borderId="11" xfId="0" applyFont="1" applyFill="1" applyBorder="1" applyAlignment="1">
      <alignment horizontal="center" vertical="center" wrapText="1"/>
    </xf>
    <xf numFmtId="0" fontId="2" fillId="15" borderId="11" xfId="0" applyFont="1" applyFill="1" applyBorder="1" applyAlignment="1">
      <alignment horizontal="center" vertical="center" wrapText="1"/>
    </xf>
    <xf numFmtId="176" fontId="7" fillId="10" borderId="4" xfId="0" applyNumberFormat="1" applyFont="1" applyFill="1" applyBorder="1" applyAlignment="1">
      <alignment horizontal="center" vertical="center" wrapText="1"/>
    </xf>
    <xf numFmtId="176" fontId="7" fillId="10" borderId="5" xfId="0" applyNumberFormat="1" applyFont="1" applyFill="1" applyBorder="1" applyAlignment="1">
      <alignment horizontal="center" vertical="center" wrapText="1"/>
    </xf>
    <xf numFmtId="176" fontId="7" fillId="10" borderId="6" xfId="0" applyNumberFormat="1" applyFont="1" applyFill="1" applyBorder="1" applyAlignment="1">
      <alignment horizontal="center" vertical="center" wrapText="1"/>
    </xf>
    <xf numFmtId="0" fontId="2" fillId="10" borderId="2" xfId="0" applyFont="1" applyFill="1" applyBorder="1" applyAlignment="1">
      <alignment vertical="center" wrapText="1"/>
    </xf>
    <xf numFmtId="0" fontId="2" fillId="10" borderId="3" xfId="0" applyFont="1" applyFill="1" applyBorder="1" applyAlignment="1">
      <alignment vertical="center" wrapText="1"/>
    </xf>
    <xf numFmtId="0" fontId="2" fillId="7" borderId="2" xfId="0" applyFont="1" applyFill="1" applyBorder="1" applyAlignment="1">
      <alignment vertical="center" wrapText="1"/>
    </xf>
    <xf numFmtId="0" fontId="2" fillId="7" borderId="3" xfId="0" applyFont="1" applyFill="1" applyBorder="1" applyAlignment="1">
      <alignment vertical="center" wrapText="1"/>
    </xf>
    <xf numFmtId="0" fontId="0" fillId="15" borderId="11" xfId="0" applyFill="1" applyBorder="1" applyAlignment="1">
      <alignment horizontal="center" vertical="center" wrapText="1"/>
    </xf>
    <xf numFmtId="0" fontId="0" fillId="15" borderId="3" xfId="0" applyFill="1" applyBorder="1" applyAlignment="1">
      <alignment horizontal="center" vertical="center" wrapText="1"/>
    </xf>
    <xf numFmtId="0" fontId="3" fillId="0" borderId="2" xfId="0" applyFont="1" applyBorder="1" applyAlignment="1">
      <alignment vertical="center" wrapText="1"/>
    </xf>
    <xf numFmtId="0" fontId="0" fillId="0" borderId="3" xfId="0" applyBorder="1" applyAlignment="1">
      <alignment vertical="center" wrapText="1"/>
    </xf>
    <xf numFmtId="0" fontId="2" fillId="5" borderId="4" xfId="0" applyFont="1" applyFill="1" applyBorder="1" applyAlignment="1">
      <alignment horizontal="center" vertical="center" wrapText="1"/>
    </xf>
    <xf numFmtId="0" fontId="6" fillId="5" borderId="5" xfId="0" applyFont="1" applyFill="1" applyBorder="1" applyAlignment="1">
      <alignment vertical="center" wrapText="1"/>
    </xf>
    <xf numFmtId="0" fontId="6" fillId="5" borderId="6" xfId="0" applyFont="1" applyFill="1" applyBorder="1" applyAlignment="1">
      <alignment vertical="center" wrapText="1"/>
    </xf>
    <xf numFmtId="0" fontId="3" fillId="5" borderId="2" xfId="0" applyFont="1" applyFill="1" applyBorder="1" applyAlignment="1">
      <alignment vertical="center" wrapText="1"/>
    </xf>
    <xf numFmtId="0" fontId="0" fillId="5" borderId="3" xfId="0" applyFill="1" applyBorder="1" applyAlignment="1">
      <alignment vertical="center" wrapText="1"/>
    </xf>
    <xf numFmtId="0" fontId="3" fillId="0" borderId="2" xfId="0" applyFont="1" applyFill="1" applyBorder="1" applyAlignment="1">
      <alignment vertical="center" wrapText="1"/>
    </xf>
    <xf numFmtId="0" fontId="3" fillId="5" borderId="2" xfId="0" applyFont="1" applyFill="1" applyBorder="1" applyAlignment="1">
      <alignment horizontal="center" vertical="center" wrapText="1"/>
    </xf>
    <xf numFmtId="0" fontId="0" fillId="5" borderId="3" xfId="0" applyFill="1" applyBorder="1" applyAlignment="1">
      <alignment horizontal="center" vertical="center" wrapText="1"/>
    </xf>
    <xf numFmtId="0" fontId="3" fillId="5" borderId="7" xfId="0" applyFont="1" applyFill="1" applyBorder="1" applyAlignment="1">
      <alignment horizontal="center" vertical="center" wrapText="1"/>
    </xf>
    <xf numFmtId="0" fontId="0" fillId="5" borderId="8" xfId="0" applyFill="1" applyBorder="1" applyAlignment="1">
      <alignment horizontal="center" vertical="center" wrapText="1"/>
    </xf>
    <xf numFmtId="0" fontId="0" fillId="5" borderId="9" xfId="0" applyFill="1" applyBorder="1" applyAlignment="1">
      <alignment horizontal="center" vertical="center" wrapText="1"/>
    </xf>
    <xf numFmtId="0" fontId="0" fillId="5" borderId="10" xfId="0" applyFill="1" applyBorder="1" applyAlignment="1">
      <alignment horizontal="center" vertical="center" wrapText="1"/>
    </xf>
    <xf numFmtId="0" fontId="3" fillId="9" borderId="2" xfId="0" applyFont="1" applyFill="1" applyBorder="1" applyAlignment="1">
      <alignment horizontal="center" vertical="center" wrapText="1"/>
    </xf>
    <xf numFmtId="0" fontId="3" fillId="9" borderId="11" xfId="0" applyFont="1" applyFill="1" applyBorder="1" applyAlignment="1">
      <alignment horizontal="center" vertical="center" wrapText="1"/>
    </xf>
    <xf numFmtId="0" fontId="3" fillId="9" borderId="3" xfId="0" applyFont="1" applyFill="1" applyBorder="1" applyAlignment="1">
      <alignment horizontal="center" vertical="center" wrapText="1"/>
    </xf>
    <xf numFmtId="0" fontId="2" fillId="5" borderId="4" xfId="0" applyFont="1" applyFill="1"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3" fillId="5" borderId="11" xfId="0" applyFont="1" applyFill="1" applyBorder="1" applyAlignment="1">
      <alignment horizontal="center" vertical="center" wrapText="1"/>
    </xf>
    <xf numFmtId="0" fontId="3" fillId="5" borderId="2" xfId="0" applyFont="1" applyFill="1" applyBorder="1" applyAlignment="1">
      <alignment horizontal="center" vertical="center"/>
    </xf>
    <xf numFmtId="0" fontId="3" fillId="5" borderId="3" xfId="0" applyFont="1" applyFill="1" applyBorder="1" applyAlignment="1">
      <alignment horizontal="center" vertical="center"/>
    </xf>
  </cellXfs>
  <cellStyles count="1">
    <cellStyle name="一般" xfId="0" builtinId="0"/>
  </cellStyles>
  <dxfs count="0"/>
  <tableStyles count="0" defaultTableStyle="TableStyleMedium2" defaultPivotStyle="PivotStyleLight16"/>
  <colors>
    <mruColors>
      <color rgb="FFFFFFCC"/>
      <color rgb="FF66CCFF"/>
      <color rgb="FFFF99CC"/>
      <color rgb="FFCCFF66"/>
      <color rgb="FFFFFF66"/>
      <color rgb="FFCCCCFF"/>
      <color rgb="FFFFCCFF"/>
      <color rgb="FFEEE1DE"/>
      <color rgb="FFFFE5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image" Target="../media/image2.png"/><Relationship Id="rId7" Type="http://schemas.openxmlformats.org/officeDocument/2006/relationships/image" Target="../media/image6.jpg"/><Relationship Id="rId2" Type="http://schemas.microsoft.com/office/2007/relationships/hdphoto" Target="../media/hdphoto1.wdp"/><Relationship Id="rId1" Type="http://schemas.openxmlformats.org/officeDocument/2006/relationships/image" Target="../media/image1.png"/><Relationship Id="rId6" Type="http://schemas.openxmlformats.org/officeDocument/2006/relationships/image" Target="../media/image5.jpg"/><Relationship Id="rId5" Type="http://schemas.openxmlformats.org/officeDocument/2006/relationships/image" Target="../media/image4.jpg"/><Relationship Id="rId10" Type="http://schemas.openxmlformats.org/officeDocument/2006/relationships/image" Target="../media/image9.png"/><Relationship Id="rId4" Type="http://schemas.openxmlformats.org/officeDocument/2006/relationships/image" Target="../media/image3.jpg"/><Relationship Id="rId9" Type="http://schemas.openxmlformats.org/officeDocument/2006/relationships/image" Target="../media/image8.jpg"/></Relationships>
</file>

<file path=xl/drawings/_rels/drawing2.xml.rels><?xml version="1.0" encoding="UTF-8" standalone="yes"?>
<Relationships xmlns="http://schemas.openxmlformats.org/package/2006/relationships"><Relationship Id="rId8" Type="http://schemas.openxmlformats.org/officeDocument/2006/relationships/image" Target="../media/image17.jpg"/><Relationship Id="rId13" Type="http://schemas.openxmlformats.org/officeDocument/2006/relationships/image" Target="../media/image22.emf"/><Relationship Id="rId3" Type="http://schemas.openxmlformats.org/officeDocument/2006/relationships/image" Target="../media/image12.jpg"/><Relationship Id="rId7" Type="http://schemas.openxmlformats.org/officeDocument/2006/relationships/image" Target="../media/image16.jpg"/><Relationship Id="rId12" Type="http://schemas.openxmlformats.org/officeDocument/2006/relationships/image" Target="../media/image21.emf"/><Relationship Id="rId2" Type="http://schemas.openxmlformats.org/officeDocument/2006/relationships/image" Target="../media/image11.jpg"/><Relationship Id="rId1" Type="http://schemas.openxmlformats.org/officeDocument/2006/relationships/image" Target="../media/image10.jpg"/><Relationship Id="rId6" Type="http://schemas.openxmlformats.org/officeDocument/2006/relationships/image" Target="../media/image15.jpg"/><Relationship Id="rId11" Type="http://schemas.openxmlformats.org/officeDocument/2006/relationships/image" Target="../media/image20.png"/><Relationship Id="rId5" Type="http://schemas.openxmlformats.org/officeDocument/2006/relationships/image" Target="../media/image14.jpg"/><Relationship Id="rId10" Type="http://schemas.openxmlformats.org/officeDocument/2006/relationships/image" Target="../media/image19.png"/><Relationship Id="rId4" Type="http://schemas.openxmlformats.org/officeDocument/2006/relationships/image" Target="../media/image13.jpg"/><Relationship Id="rId9" Type="http://schemas.openxmlformats.org/officeDocument/2006/relationships/image" Target="../media/image18.png"/></Relationships>
</file>

<file path=xl/drawings/_rels/drawing3.xml.rels><?xml version="1.0" encoding="UTF-8" standalone="yes"?>
<Relationships xmlns="http://schemas.openxmlformats.org/package/2006/relationships"><Relationship Id="rId8" Type="http://schemas.openxmlformats.org/officeDocument/2006/relationships/image" Target="../media/image30.png"/><Relationship Id="rId13" Type="http://schemas.openxmlformats.org/officeDocument/2006/relationships/image" Target="../media/image35.png"/><Relationship Id="rId3" Type="http://schemas.openxmlformats.org/officeDocument/2006/relationships/image" Target="../media/image25.jpg"/><Relationship Id="rId7" Type="http://schemas.openxmlformats.org/officeDocument/2006/relationships/image" Target="../media/image29.jpg"/><Relationship Id="rId12" Type="http://schemas.openxmlformats.org/officeDocument/2006/relationships/image" Target="../media/image34.png"/><Relationship Id="rId2" Type="http://schemas.openxmlformats.org/officeDocument/2006/relationships/image" Target="../media/image24.jpg"/><Relationship Id="rId1" Type="http://schemas.openxmlformats.org/officeDocument/2006/relationships/image" Target="../media/image23.jpeg"/><Relationship Id="rId6" Type="http://schemas.openxmlformats.org/officeDocument/2006/relationships/image" Target="../media/image28.jpg"/><Relationship Id="rId11" Type="http://schemas.openxmlformats.org/officeDocument/2006/relationships/image" Target="../media/image33.png"/><Relationship Id="rId5" Type="http://schemas.openxmlformats.org/officeDocument/2006/relationships/image" Target="../media/image27.jpg"/><Relationship Id="rId15" Type="http://schemas.openxmlformats.org/officeDocument/2006/relationships/image" Target="../media/image37.png"/><Relationship Id="rId10" Type="http://schemas.openxmlformats.org/officeDocument/2006/relationships/image" Target="../media/image32.png"/><Relationship Id="rId4" Type="http://schemas.openxmlformats.org/officeDocument/2006/relationships/image" Target="../media/image26.jpg"/><Relationship Id="rId9" Type="http://schemas.openxmlformats.org/officeDocument/2006/relationships/image" Target="../media/image31.png"/><Relationship Id="rId14" Type="http://schemas.openxmlformats.org/officeDocument/2006/relationships/image" Target="../media/image36.png"/></Relationships>
</file>

<file path=xl/drawings/drawing1.xml><?xml version="1.0" encoding="utf-8"?>
<xdr:wsDr xmlns:xdr="http://schemas.openxmlformats.org/drawingml/2006/spreadsheetDrawing" xmlns:a="http://schemas.openxmlformats.org/drawingml/2006/main">
  <xdr:twoCellAnchor>
    <xdr:from>
      <xdr:col>7</xdr:col>
      <xdr:colOff>0</xdr:colOff>
      <xdr:row>3</xdr:row>
      <xdr:rowOff>0</xdr:rowOff>
    </xdr:from>
    <xdr:to>
      <xdr:col>8</xdr:col>
      <xdr:colOff>0</xdr:colOff>
      <xdr:row>3</xdr:row>
      <xdr:rowOff>2273300</xdr:rowOff>
    </xdr:to>
    <xdr:pic>
      <xdr:nvPicPr>
        <xdr:cNvPr id="7" name="圖片 6">
          <a:extLst>
            <a:ext uri="{FF2B5EF4-FFF2-40B4-BE49-F238E27FC236}">
              <a16:creationId xmlns:a16="http://schemas.microsoft.com/office/drawing/2014/main" xmlns="" id="{00000000-0008-0000-0100-000007000000}"/>
            </a:ext>
          </a:extLst>
        </xdr:cNvPr>
        <xdr:cNvPicPr>
          <a:picLocks noChangeAspect="1"/>
        </xdr:cNvPicPr>
      </xdr:nvPicPr>
      <xdr:blipFill>
        <a:blip xmlns:r="http://schemas.openxmlformats.org/officeDocument/2006/relationships" r:embed="rId1" cstate="print">
          <a:clrChange>
            <a:clrFrom>
              <a:srgbClr val="F3FFFF"/>
            </a:clrFrom>
            <a:clrTo>
              <a:srgbClr val="F3FFFF">
                <a:alpha val="0"/>
              </a:srgbClr>
            </a:clrTo>
          </a:clrChange>
          <a:grayscl/>
          <a:extLst>
            <a:ext uri="{BEBA8EAE-BF5A-486C-A8C5-ECC9F3942E4B}">
              <a14:imgProps xmlns:a14="http://schemas.microsoft.com/office/drawing/2010/main">
                <a14:imgLayer r:embed="rId2">
                  <a14:imgEffect>
                    <a14:colorTemperature colorTemp="5300"/>
                  </a14:imgEffect>
                </a14:imgLayer>
              </a14:imgProps>
            </a:ext>
            <a:ext uri="{28A0092B-C50C-407E-A947-70E740481C1C}">
              <a14:useLocalDpi xmlns:a14="http://schemas.microsoft.com/office/drawing/2010/main" val="0"/>
            </a:ext>
          </a:extLst>
        </a:blip>
        <a:stretch>
          <a:fillRect/>
        </a:stretch>
      </xdr:blipFill>
      <xdr:spPr>
        <a:xfrm>
          <a:off x="10121900" y="1435100"/>
          <a:ext cx="3035300" cy="2273300"/>
        </a:xfrm>
        <a:prstGeom prst="rect">
          <a:avLst/>
        </a:prstGeom>
      </xdr:spPr>
    </xdr:pic>
    <xdr:clientData/>
  </xdr:twoCellAnchor>
  <xdr:twoCellAnchor>
    <xdr:from>
      <xdr:col>7</xdr:col>
      <xdr:colOff>0</xdr:colOff>
      <xdr:row>6</xdr:row>
      <xdr:rowOff>0</xdr:rowOff>
    </xdr:from>
    <xdr:to>
      <xdr:col>7</xdr:col>
      <xdr:colOff>3175635</xdr:colOff>
      <xdr:row>7</xdr:row>
      <xdr:rowOff>6985</xdr:rowOff>
    </xdr:to>
    <xdr:pic>
      <xdr:nvPicPr>
        <xdr:cNvPr id="12" name="image1.png">
          <a:extLst>
            <a:ext uri="{FF2B5EF4-FFF2-40B4-BE49-F238E27FC236}">
              <a16:creationId xmlns:a16="http://schemas.microsoft.com/office/drawing/2014/main" xmlns="" id="{00000000-0008-0000-0100-00000C000000}"/>
            </a:ext>
          </a:extLst>
        </xdr:cNvPr>
        <xdr:cNvPicPr/>
      </xdr:nvPicPr>
      <xdr:blipFill>
        <a:blip xmlns:r="http://schemas.openxmlformats.org/officeDocument/2006/relationships" r:embed="rId3">
          <a:clrChange>
            <a:clrFrom>
              <a:srgbClr val="FFFFFF"/>
            </a:clrFrom>
            <a:clrTo>
              <a:srgbClr val="FFFFFF">
                <a:alpha val="0"/>
              </a:srgbClr>
            </a:clrTo>
          </a:clrChange>
        </a:blip>
        <a:srcRect/>
        <a:stretch>
          <a:fillRect/>
        </a:stretch>
      </xdr:blipFill>
      <xdr:spPr>
        <a:xfrm>
          <a:off x="7277100" y="7210425"/>
          <a:ext cx="3175635" cy="1635760"/>
        </a:xfrm>
        <a:prstGeom prst="rect">
          <a:avLst/>
        </a:prstGeom>
        <a:ln/>
      </xdr:spPr>
    </xdr:pic>
    <xdr:clientData/>
  </xdr:twoCellAnchor>
  <xdr:twoCellAnchor>
    <xdr:from>
      <xdr:col>7</xdr:col>
      <xdr:colOff>1</xdr:colOff>
      <xdr:row>5</xdr:row>
      <xdr:rowOff>0</xdr:rowOff>
    </xdr:from>
    <xdr:to>
      <xdr:col>8</xdr:col>
      <xdr:colOff>7980</xdr:colOff>
      <xdr:row>5</xdr:row>
      <xdr:rowOff>2590800</xdr:rowOff>
    </xdr:to>
    <xdr:pic>
      <xdr:nvPicPr>
        <xdr:cNvPr id="14" name="圖片 13">
          <a:extLst>
            <a:ext uri="{FF2B5EF4-FFF2-40B4-BE49-F238E27FC236}">
              <a16:creationId xmlns:a16="http://schemas.microsoft.com/office/drawing/2014/main" xmlns="" id="{00000000-0008-0000-0100-00000E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1303001" y="10452100"/>
          <a:ext cx="3602079" cy="2590800"/>
        </a:xfrm>
        <a:prstGeom prst="rect">
          <a:avLst/>
        </a:prstGeom>
      </xdr:spPr>
    </xdr:pic>
    <xdr:clientData/>
  </xdr:twoCellAnchor>
  <xdr:twoCellAnchor>
    <xdr:from>
      <xdr:col>7</xdr:col>
      <xdr:colOff>138077</xdr:colOff>
      <xdr:row>4</xdr:row>
      <xdr:rowOff>0</xdr:rowOff>
    </xdr:from>
    <xdr:to>
      <xdr:col>7</xdr:col>
      <xdr:colOff>3589542</xdr:colOff>
      <xdr:row>4</xdr:row>
      <xdr:rowOff>2527300</xdr:rowOff>
    </xdr:to>
    <xdr:pic>
      <xdr:nvPicPr>
        <xdr:cNvPr id="19" name="圖片 18">
          <a:extLst>
            <a:ext uri="{FF2B5EF4-FFF2-40B4-BE49-F238E27FC236}">
              <a16:creationId xmlns:a16="http://schemas.microsoft.com/office/drawing/2014/main" xmlns="" id="{00000000-0008-0000-0100-000013000000}"/>
            </a:ext>
          </a:extLst>
        </xdr:cNvPr>
        <xdr:cNvPicPr>
          <a:picLocks noChangeAspect="1"/>
        </xdr:cNvPicPr>
      </xdr:nvPicPr>
      <xdr:blipFill rotWithShape="1">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val="0"/>
            </a:ext>
          </a:extLst>
        </a:blip>
        <a:srcRect t="8219"/>
        <a:stretch/>
      </xdr:blipFill>
      <xdr:spPr>
        <a:xfrm>
          <a:off x="18426077" y="10058400"/>
          <a:ext cx="3451465" cy="2527300"/>
        </a:xfrm>
        <a:prstGeom prst="rect">
          <a:avLst/>
        </a:prstGeom>
      </xdr:spPr>
    </xdr:pic>
    <xdr:clientData/>
  </xdr:twoCellAnchor>
  <xdr:twoCellAnchor>
    <xdr:from>
      <xdr:col>7</xdr:col>
      <xdr:colOff>10</xdr:colOff>
      <xdr:row>6</xdr:row>
      <xdr:rowOff>4787899</xdr:rowOff>
    </xdr:from>
    <xdr:to>
      <xdr:col>7</xdr:col>
      <xdr:colOff>3517899</xdr:colOff>
      <xdr:row>7</xdr:row>
      <xdr:rowOff>4683690</xdr:rowOff>
    </xdr:to>
    <xdr:pic>
      <xdr:nvPicPr>
        <xdr:cNvPr id="21" name="圖片 20">
          <a:extLst>
            <a:ext uri="{FF2B5EF4-FFF2-40B4-BE49-F238E27FC236}">
              <a16:creationId xmlns:a16="http://schemas.microsoft.com/office/drawing/2014/main" xmlns="" id="{00000000-0008-0000-0100-000015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1303010" y="20027899"/>
          <a:ext cx="3517889" cy="4683691"/>
        </a:xfrm>
        <a:prstGeom prst="rect">
          <a:avLst/>
        </a:prstGeom>
      </xdr:spPr>
    </xdr:pic>
    <xdr:clientData/>
  </xdr:twoCellAnchor>
  <xdr:twoCellAnchor>
    <xdr:from>
      <xdr:col>7</xdr:col>
      <xdr:colOff>0</xdr:colOff>
      <xdr:row>8</xdr:row>
      <xdr:rowOff>0</xdr:rowOff>
    </xdr:from>
    <xdr:to>
      <xdr:col>7</xdr:col>
      <xdr:colOff>3340100</xdr:colOff>
      <xdr:row>8</xdr:row>
      <xdr:rowOff>4568092</xdr:rowOff>
    </xdr:to>
    <xdr:pic>
      <xdr:nvPicPr>
        <xdr:cNvPr id="23" name="圖片 22">
          <a:extLst>
            <a:ext uri="{FF2B5EF4-FFF2-40B4-BE49-F238E27FC236}">
              <a16:creationId xmlns:a16="http://schemas.microsoft.com/office/drawing/2014/main" xmlns="" id="{00000000-0008-0000-0100-000017000000}"/>
            </a:ext>
          </a:extLst>
        </xdr:cNvPr>
        <xdr:cNvPicPr>
          <a:picLocks noChangeAspect="1"/>
        </xdr:cNvPicPr>
      </xdr:nvPicPr>
      <xdr:blipFill>
        <a:blip xmlns:r="http://schemas.openxmlformats.org/officeDocument/2006/relationships" r:embed="rId7">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1303000" y="25234900"/>
          <a:ext cx="3340100" cy="4568092"/>
        </a:xfrm>
        <a:prstGeom prst="rect">
          <a:avLst/>
        </a:prstGeom>
      </xdr:spPr>
    </xdr:pic>
    <xdr:clientData/>
  </xdr:twoCellAnchor>
  <xdr:twoCellAnchor>
    <xdr:from>
      <xdr:col>7</xdr:col>
      <xdr:colOff>0</xdr:colOff>
      <xdr:row>9</xdr:row>
      <xdr:rowOff>0</xdr:rowOff>
    </xdr:from>
    <xdr:to>
      <xdr:col>8</xdr:col>
      <xdr:colOff>114300</xdr:colOff>
      <xdr:row>9</xdr:row>
      <xdr:rowOff>4187508</xdr:rowOff>
    </xdr:to>
    <xdr:pic>
      <xdr:nvPicPr>
        <xdr:cNvPr id="30" name="圖片 29">
          <a:extLst>
            <a:ext uri="{FF2B5EF4-FFF2-40B4-BE49-F238E27FC236}">
              <a16:creationId xmlns:a16="http://schemas.microsoft.com/office/drawing/2014/main" xmlns="" id="{00000000-0008-0000-0100-00001E000000}"/>
            </a:ext>
          </a:extLst>
        </xdr:cNvPr>
        <xdr:cNvPicPr>
          <a:picLocks noChangeAspect="1"/>
        </xdr:cNvPicPr>
      </xdr:nvPicPr>
      <xdr:blipFill>
        <a:blip xmlns:r="http://schemas.openxmlformats.org/officeDocument/2006/relationships" r:embed="rId8" cstate="print">
          <a:clrChange>
            <a:clrFrom>
              <a:srgbClr val="000000">
                <a:alpha val="0"/>
              </a:srgbClr>
            </a:clrFrom>
            <a:clrTo>
              <a:srgbClr val="000000">
                <a:alpha val="0"/>
              </a:srgbClr>
            </a:clrTo>
          </a:clrChange>
          <a:extLst>
            <a:ext uri="{28A0092B-C50C-407E-A947-70E740481C1C}">
              <a14:useLocalDpi xmlns:a14="http://schemas.microsoft.com/office/drawing/2010/main" val="0"/>
            </a:ext>
          </a:extLst>
        </a:blip>
        <a:stretch>
          <a:fillRect/>
        </a:stretch>
      </xdr:blipFill>
      <xdr:spPr>
        <a:xfrm>
          <a:off x="11303000" y="30441900"/>
          <a:ext cx="3708400" cy="4187508"/>
        </a:xfrm>
        <a:prstGeom prst="rect">
          <a:avLst/>
        </a:prstGeom>
      </xdr:spPr>
    </xdr:pic>
    <xdr:clientData fLocksWithSheet="0" fPrintsWithSheet="0"/>
  </xdr:twoCellAnchor>
  <xdr:twoCellAnchor editAs="oneCell">
    <xdr:from>
      <xdr:col>7</xdr:col>
      <xdr:colOff>423333</xdr:colOff>
      <xdr:row>12</xdr:row>
      <xdr:rowOff>839756</xdr:rowOff>
    </xdr:from>
    <xdr:to>
      <xdr:col>7</xdr:col>
      <xdr:colOff>3513666</xdr:colOff>
      <xdr:row>12</xdr:row>
      <xdr:rowOff>3916228</xdr:rowOff>
    </xdr:to>
    <xdr:pic>
      <xdr:nvPicPr>
        <xdr:cNvPr id="10" name="圖片 9">
          <a:extLst>
            <a:ext uri="{FF2B5EF4-FFF2-40B4-BE49-F238E27FC236}">
              <a16:creationId xmlns:a16="http://schemas.microsoft.com/office/drawing/2014/main" xmlns="" id="{64BF33B9-B74C-4402-B63F-79D70E02426C}"/>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7526000" y="22958923"/>
          <a:ext cx="3090333" cy="3076472"/>
        </a:xfrm>
        <a:prstGeom prst="rect">
          <a:avLst/>
        </a:prstGeom>
      </xdr:spPr>
    </xdr:pic>
    <xdr:clientData/>
  </xdr:twoCellAnchor>
  <xdr:twoCellAnchor>
    <xdr:from>
      <xdr:col>7</xdr:col>
      <xdr:colOff>139700</xdr:colOff>
      <xdr:row>10</xdr:row>
      <xdr:rowOff>1573024</xdr:rowOff>
    </xdr:from>
    <xdr:to>
      <xdr:col>8</xdr:col>
      <xdr:colOff>50800</xdr:colOff>
      <xdr:row>10</xdr:row>
      <xdr:rowOff>4305299</xdr:rowOff>
    </xdr:to>
    <xdr:pic>
      <xdr:nvPicPr>
        <xdr:cNvPr id="13" name="圖片 12">
          <a:extLst>
            <a:ext uri="{FF2B5EF4-FFF2-40B4-BE49-F238E27FC236}">
              <a16:creationId xmlns:a16="http://schemas.microsoft.com/office/drawing/2014/main" xmlns="" id="{0F2433A1-33A5-4327-9414-D0A00F54C641}"/>
            </a:ext>
          </a:extLst>
        </xdr:cNvPr>
        <xdr:cNvPicPr>
          <a:picLocks noChangeAspect="1"/>
        </xdr:cNvPicPr>
      </xdr:nvPicPr>
      <xdr:blipFill>
        <a:blip xmlns:r="http://schemas.openxmlformats.org/officeDocument/2006/relationships" r:embed="rId10" cstate="print">
          <a:clrChange>
            <a:clrFrom>
              <a:srgbClr val="000000">
                <a:alpha val="0"/>
              </a:srgbClr>
            </a:clrFrom>
            <a:clrTo>
              <a:srgbClr val="000000">
                <a:alpha val="0"/>
              </a:srgbClr>
            </a:clrTo>
          </a:clrChange>
          <a:extLst>
            <a:ext uri="{28A0092B-C50C-407E-A947-70E740481C1C}">
              <a14:useLocalDpi xmlns:a14="http://schemas.microsoft.com/office/drawing/2010/main" val="0"/>
            </a:ext>
          </a:extLst>
        </a:blip>
        <a:stretch>
          <a:fillRect/>
        </a:stretch>
      </xdr:blipFill>
      <xdr:spPr>
        <a:xfrm>
          <a:off x="17242367" y="23692191"/>
          <a:ext cx="3572933" cy="2732275"/>
        </a:xfrm>
        <a:prstGeom prst="rect">
          <a:avLst/>
        </a:prstGeom>
      </xdr:spPr>
    </xdr:pic>
    <xdr:clientData fLocksWithSheet="0" fPrintsWithSheet="0"/>
  </xdr:twoCellAnchor>
  <xdr:oneCellAnchor>
    <xdr:from>
      <xdr:col>7</xdr:col>
      <xdr:colOff>423333</xdr:colOff>
      <xdr:row>11</xdr:row>
      <xdr:rowOff>839756</xdr:rowOff>
    </xdr:from>
    <xdr:ext cx="3090333" cy="3076472"/>
    <xdr:pic>
      <xdr:nvPicPr>
        <xdr:cNvPr id="17" name="圖片 16">
          <a:extLst>
            <a:ext uri="{FF2B5EF4-FFF2-40B4-BE49-F238E27FC236}">
              <a16:creationId xmlns:a16="http://schemas.microsoft.com/office/drawing/2014/main" xmlns="" id="{1900D055-AE1F-4FD6-AE71-66B6C6B6FB5A}"/>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7526000" y="28144756"/>
          <a:ext cx="3090333" cy="3076472"/>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8</xdr:col>
      <xdr:colOff>139700</xdr:colOff>
      <xdr:row>4</xdr:row>
      <xdr:rowOff>330200</xdr:rowOff>
    </xdr:from>
    <xdr:to>
      <xdr:col>8</xdr:col>
      <xdr:colOff>3632200</xdr:colOff>
      <xdr:row>4</xdr:row>
      <xdr:rowOff>3238500</xdr:rowOff>
    </xdr:to>
    <xdr:pic>
      <xdr:nvPicPr>
        <xdr:cNvPr id="4" name="圖片 3">
          <a:extLst>
            <a:ext uri="{FF2B5EF4-FFF2-40B4-BE49-F238E27FC236}">
              <a16:creationId xmlns:a16="http://schemas.microsoft.com/office/drawing/2014/main" xmlns="" id="{00000000-0008-0000-0200-000004000000}"/>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1493500" y="6743700"/>
          <a:ext cx="3492500" cy="2908300"/>
        </a:xfrm>
        <a:prstGeom prst="rect">
          <a:avLst/>
        </a:prstGeom>
      </xdr:spPr>
    </xdr:pic>
    <xdr:clientData/>
  </xdr:twoCellAnchor>
  <xdr:twoCellAnchor>
    <xdr:from>
      <xdr:col>8</xdr:col>
      <xdr:colOff>57150</xdr:colOff>
      <xdr:row>6</xdr:row>
      <xdr:rowOff>0</xdr:rowOff>
    </xdr:from>
    <xdr:to>
      <xdr:col>8</xdr:col>
      <xdr:colOff>2749102</xdr:colOff>
      <xdr:row>7</xdr:row>
      <xdr:rowOff>4425</xdr:rowOff>
    </xdr:to>
    <xdr:pic>
      <xdr:nvPicPr>
        <xdr:cNvPr id="6" name="圖片 5">
          <a:extLst>
            <a:ext uri="{FF2B5EF4-FFF2-40B4-BE49-F238E27FC236}">
              <a16:creationId xmlns:a16="http://schemas.microsoft.com/office/drawing/2014/main" xmlns="" id="{00000000-0008-0000-02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078"/>
        <a:stretch/>
      </xdr:blipFill>
      <xdr:spPr>
        <a:xfrm>
          <a:off x="8258175" y="6915150"/>
          <a:ext cx="2691952" cy="2014200"/>
        </a:xfrm>
        <a:prstGeom prst="rect">
          <a:avLst/>
        </a:prstGeom>
      </xdr:spPr>
    </xdr:pic>
    <xdr:clientData/>
  </xdr:twoCellAnchor>
  <xdr:twoCellAnchor>
    <xdr:from>
      <xdr:col>8</xdr:col>
      <xdr:colOff>0</xdr:colOff>
      <xdr:row>8</xdr:row>
      <xdr:rowOff>0</xdr:rowOff>
    </xdr:from>
    <xdr:to>
      <xdr:col>8</xdr:col>
      <xdr:colOff>4203700</xdr:colOff>
      <xdr:row>9</xdr:row>
      <xdr:rowOff>2864</xdr:rowOff>
    </xdr:to>
    <xdr:pic>
      <xdr:nvPicPr>
        <xdr:cNvPr id="44" name="圖片 43">
          <a:extLst>
            <a:ext uri="{FF2B5EF4-FFF2-40B4-BE49-F238E27FC236}">
              <a16:creationId xmlns:a16="http://schemas.microsoft.com/office/drawing/2014/main" xmlns="" id="{00000000-0008-0000-0200-00002C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0147300" y="14808200"/>
          <a:ext cx="4203700" cy="3292164"/>
        </a:xfrm>
        <a:prstGeom prst="rect">
          <a:avLst/>
        </a:prstGeom>
      </xdr:spPr>
    </xdr:pic>
    <xdr:clientData/>
  </xdr:twoCellAnchor>
  <xdr:twoCellAnchor>
    <xdr:from>
      <xdr:col>8</xdr:col>
      <xdr:colOff>0</xdr:colOff>
      <xdr:row>10</xdr:row>
      <xdr:rowOff>0</xdr:rowOff>
    </xdr:from>
    <xdr:to>
      <xdr:col>9</xdr:col>
      <xdr:colOff>219075</xdr:colOff>
      <xdr:row>10</xdr:row>
      <xdr:rowOff>2209800</xdr:rowOff>
    </xdr:to>
    <xdr:pic>
      <xdr:nvPicPr>
        <xdr:cNvPr id="46" name="圖片 45">
          <a:extLst>
            <a:ext uri="{FF2B5EF4-FFF2-40B4-BE49-F238E27FC236}">
              <a16:creationId xmlns:a16="http://schemas.microsoft.com/office/drawing/2014/main" xmlns="" id="{00000000-0008-0000-0200-00002E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7858125" y="13001625"/>
          <a:ext cx="3486150" cy="2209800"/>
        </a:xfrm>
        <a:prstGeom prst="rect">
          <a:avLst/>
        </a:prstGeom>
      </xdr:spPr>
    </xdr:pic>
    <xdr:clientData/>
  </xdr:twoCellAnchor>
  <xdr:twoCellAnchor>
    <xdr:from>
      <xdr:col>8</xdr:col>
      <xdr:colOff>0</xdr:colOff>
      <xdr:row>3</xdr:row>
      <xdr:rowOff>10</xdr:rowOff>
    </xdr:from>
    <xdr:to>
      <xdr:col>9</xdr:col>
      <xdr:colOff>80925</xdr:colOff>
      <xdr:row>3</xdr:row>
      <xdr:rowOff>1646948</xdr:rowOff>
    </xdr:to>
    <xdr:pic>
      <xdr:nvPicPr>
        <xdr:cNvPr id="48" name="圖片 47">
          <a:extLst>
            <a:ext uri="{FF2B5EF4-FFF2-40B4-BE49-F238E27FC236}">
              <a16:creationId xmlns:a16="http://schemas.microsoft.com/office/drawing/2014/main" xmlns="" id="{00000000-0008-0000-0200-000030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7858125" y="1219210"/>
          <a:ext cx="3348000" cy="1646938"/>
        </a:xfrm>
        <a:prstGeom prst="rect">
          <a:avLst/>
        </a:prstGeom>
      </xdr:spPr>
    </xdr:pic>
    <xdr:clientData/>
  </xdr:twoCellAnchor>
  <xdr:twoCellAnchor>
    <xdr:from>
      <xdr:col>8</xdr:col>
      <xdr:colOff>171075</xdr:colOff>
      <xdr:row>5</xdr:row>
      <xdr:rowOff>0</xdr:rowOff>
    </xdr:from>
    <xdr:to>
      <xdr:col>9</xdr:col>
      <xdr:colOff>0</xdr:colOff>
      <xdr:row>6</xdr:row>
      <xdr:rowOff>24776</xdr:rowOff>
    </xdr:to>
    <xdr:pic>
      <xdr:nvPicPr>
        <xdr:cNvPr id="50" name="圖片 49">
          <a:extLst>
            <a:ext uri="{FF2B5EF4-FFF2-40B4-BE49-F238E27FC236}">
              <a16:creationId xmlns:a16="http://schemas.microsoft.com/office/drawing/2014/main" xmlns="" id="{00000000-0008-0000-0200-000032000000}"/>
            </a:ext>
          </a:extLst>
        </xdr:cNvPr>
        <xdr:cNvPicPr>
          <a:picLocks noChangeAspect="1"/>
        </xdr:cNvPicPr>
      </xdr:nvPicPr>
      <xdr:blipFill rotWithShape="1">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l="4121" r="4339"/>
        <a:stretch/>
      </xdr:blipFill>
      <xdr:spPr>
        <a:xfrm>
          <a:off x="8029200" y="4714875"/>
          <a:ext cx="3096000" cy="1577351"/>
        </a:xfrm>
        <a:prstGeom prst="rect">
          <a:avLst/>
        </a:prstGeom>
      </xdr:spPr>
    </xdr:pic>
    <xdr:clientData/>
  </xdr:twoCellAnchor>
  <xdr:twoCellAnchor>
    <xdr:from>
      <xdr:col>7</xdr:col>
      <xdr:colOff>1587499</xdr:colOff>
      <xdr:row>9</xdr:row>
      <xdr:rowOff>19</xdr:rowOff>
    </xdr:from>
    <xdr:to>
      <xdr:col>8</xdr:col>
      <xdr:colOff>5862290</xdr:colOff>
      <xdr:row>9</xdr:row>
      <xdr:rowOff>3022600</xdr:rowOff>
    </xdr:to>
    <xdr:pic>
      <xdr:nvPicPr>
        <xdr:cNvPr id="56" name="圖片 55">
          <a:extLst>
            <a:ext uri="{FF2B5EF4-FFF2-40B4-BE49-F238E27FC236}">
              <a16:creationId xmlns:a16="http://schemas.microsoft.com/office/drawing/2014/main" xmlns="" id="{00000000-0008-0000-0200-000038000000}"/>
            </a:ext>
          </a:extLst>
        </xdr:cNvPr>
        <xdr:cNvPicPr>
          <a:picLocks noChangeAspect="1"/>
        </xdr:cNvPicPr>
      </xdr:nvPicPr>
      <xdr:blipFill>
        <a:blip xmlns:r="http://schemas.openxmlformats.org/officeDocument/2006/relationships" r:embed="rId7">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0147299" y="18097519"/>
          <a:ext cx="5862291" cy="3022581"/>
        </a:xfrm>
        <a:prstGeom prst="rect">
          <a:avLst/>
        </a:prstGeom>
      </xdr:spPr>
    </xdr:pic>
    <xdr:clientData/>
  </xdr:twoCellAnchor>
  <xdr:twoCellAnchor>
    <xdr:from>
      <xdr:col>8</xdr:col>
      <xdr:colOff>114299</xdr:colOff>
      <xdr:row>11</xdr:row>
      <xdr:rowOff>254000</xdr:rowOff>
    </xdr:from>
    <xdr:to>
      <xdr:col>9</xdr:col>
      <xdr:colOff>55943</xdr:colOff>
      <xdr:row>12</xdr:row>
      <xdr:rowOff>1727200</xdr:rowOff>
    </xdr:to>
    <xdr:pic>
      <xdr:nvPicPr>
        <xdr:cNvPr id="58" name="圖片 57">
          <a:extLst>
            <a:ext uri="{FF2B5EF4-FFF2-40B4-BE49-F238E27FC236}">
              <a16:creationId xmlns:a16="http://schemas.microsoft.com/office/drawing/2014/main" xmlns="" id="{00000000-0008-0000-0200-00003A000000}"/>
            </a:ext>
          </a:extLst>
        </xdr:cNvPr>
        <xdr:cNvPicPr>
          <a:picLocks noChangeAspect="1"/>
        </xdr:cNvPicPr>
      </xdr:nvPicPr>
      <xdr:blipFill>
        <a:blip xmlns:r="http://schemas.openxmlformats.org/officeDocument/2006/relationships" r:embed="rId8">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1760199" y="1460500"/>
          <a:ext cx="5859844" cy="4152900"/>
        </a:xfrm>
        <a:prstGeom prst="rect">
          <a:avLst/>
        </a:prstGeom>
      </xdr:spPr>
    </xdr:pic>
    <xdr:clientData/>
  </xdr:twoCellAnchor>
  <xdr:twoCellAnchor editAs="oneCell">
    <xdr:from>
      <xdr:col>8</xdr:col>
      <xdr:colOff>0</xdr:colOff>
      <xdr:row>7</xdr:row>
      <xdr:rowOff>0</xdr:rowOff>
    </xdr:from>
    <xdr:to>
      <xdr:col>8</xdr:col>
      <xdr:colOff>6177623</xdr:colOff>
      <xdr:row>13</xdr:row>
      <xdr:rowOff>3187700</xdr:rowOff>
    </xdr:to>
    <xdr:pic>
      <xdr:nvPicPr>
        <xdr:cNvPr id="2" name="圖片 1">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9"/>
        <a:stretch>
          <a:fillRect/>
        </a:stretch>
      </xdr:blipFill>
      <xdr:spPr>
        <a:xfrm>
          <a:off x="10147300" y="11099800"/>
          <a:ext cx="6177623" cy="3187700"/>
        </a:xfrm>
        <a:prstGeom prst="rect">
          <a:avLst/>
        </a:prstGeom>
      </xdr:spPr>
    </xdr:pic>
    <xdr:clientData/>
  </xdr:twoCellAnchor>
  <xdr:twoCellAnchor editAs="oneCell">
    <xdr:from>
      <xdr:col>8</xdr:col>
      <xdr:colOff>116840</xdr:colOff>
      <xdr:row>13</xdr:row>
      <xdr:rowOff>63500</xdr:rowOff>
    </xdr:from>
    <xdr:to>
      <xdr:col>8</xdr:col>
      <xdr:colOff>6060440</xdr:colOff>
      <xdr:row>13</xdr:row>
      <xdr:rowOff>3365500</xdr:rowOff>
    </xdr:to>
    <xdr:pic>
      <xdr:nvPicPr>
        <xdr:cNvPr id="3" name="圖片 2">
          <a:extLst>
            <a:ext uri="{FF2B5EF4-FFF2-40B4-BE49-F238E27FC236}">
              <a16:creationId xmlns:a16="http://schemas.microsoft.com/office/drawing/2014/main" xmlns="" id="{00000000-0008-0000-0200-000003000000}"/>
            </a:ext>
          </a:extLst>
        </xdr:cNvPr>
        <xdr:cNvPicPr>
          <a:picLocks noChangeAspect="1"/>
        </xdr:cNvPicPr>
      </xdr:nvPicPr>
      <xdr:blipFill rotWithShape="1">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17464" t="26262" r="21628" b="13580"/>
        <a:stretch/>
      </xdr:blipFill>
      <xdr:spPr>
        <a:xfrm>
          <a:off x="9916160" y="1282700"/>
          <a:ext cx="5943600" cy="3302000"/>
        </a:xfrm>
        <a:prstGeom prst="rect">
          <a:avLst/>
        </a:prstGeom>
      </xdr:spPr>
    </xdr:pic>
    <xdr:clientData/>
  </xdr:twoCellAnchor>
  <xdr:oneCellAnchor>
    <xdr:from>
      <xdr:col>8</xdr:col>
      <xdr:colOff>299720</xdr:colOff>
      <xdr:row>14</xdr:row>
      <xdr:rowOff>535564</xdr:rowOff>
    </xdr:from>
    <xdr:ext cx="5638800" cy="2804535"/>
    <xdr:pic>
      <xdr:nvPicPr>
        <xdr:cNvPr id="13" name="圖片 12">
          <a:extLst>
            <a:ext uri="{FF2B5EF4-FFF2-40B4-BE49-F238E27FC236}">
              <a16:creationId xmlns:a16="http://schemas.microsoft.com/office/drawing/2014/main" xmlns="" id="{184767E1-E25B-4F5C-8044-BC2442B899A6}"/>
            </a:ext>
          </a:extLst>
        </xdr:cNvPr>
        <xdr:cNvPicPr>
          <a:picLocks noChangeAspect="1"/>
        </xdr:cNvPicPr>
      </xdr:nvPicPr>
      <xdr:blipFill rotWithShape="1">
        <a:blip xmlns:r="http://schemas.openxmlformats.org/officeDocument/2006/relationships" r:embed="rId11">
          <a:clrChange>
            <a:clrFrom>
              <a:srgbClr val="FFFFFF"/>
            </a:clrFrom>
            <a:clrTo>
              <a:srgbClr val="FFFFFF">
                <a:alpha val="0"/>
              </a:srgbClr>
            </a:clrTo>
          </a:clrChange>
          <a:extLst>
            <a:ext uri="{28A0092B-C50C-407E-A947-70E740481C1C}">
              <a14:useLocalDpi xmlns:a14="http://schemas.microsoft.com/office/drawing/2010/main" val="0"/>
            </a:ext>
          </a:extLst>
        </a:blip>
        <a:srcRect l="11903" t="23580" r="14488" b="12865"/>
        <a:stretch/>
      </xdr:blipFill>
      <xdr:spPr>
        <a:xfrm>
          <a:off x="10099040" y="5839084"/>
          <a:ext cx="5638800" cy="2804535"/>
        </a:xfrm>
        <a:prstGeom prst="rect">
          <a:avLst/>
        </a:prstGeom>
      </xdr:spPr>
    </xdr:pic>
    <xdr:clientData/>
  </xdr:oneCellAnchor>
  <xdr:twoCellAnchor editAs="oneCell">
    <xdr:from>
      <xdr:col>8</xdr:col>
      <xdr:colOff>108857</xdr:colOff>
      <xdr:row>15</xdr:row>
      <xdr:rowOff>0</xdr:rowOff>
    </xdr:from>
    <xdr:to>
      <xdr:col>8</xdr:col>
      <xdr:colOff>6008915</xdr:colOff>
      <xdr:row>15</xdr:row>
      <xdr:rowOff>4898572</xdr:rowOff>
    </xdr:to>
    <xdr:pic>
      <xdr:nvPicPr>
        <xdr:cNvPr id="14" name="圖片 13"/>
        <xdr:cNvPicPr>
          <a:picLocks noChangeAspect="1" noChangeArrowheads="1"/>
        </xdr:cNvPicPr>
      </xdr:nvPicPr>
      <xdr:blipFill>
        <a:blip xmlns:r="http://schemas.openxmlformats.org/officeDocument/2006/relationships" r:embed="rId1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862457" y="9361714"/>
          <a:ext cx="5900058" cy="48985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97972</xdr:colOff>
      <xdr:row>16</xdr:row>
      <xdr:rowOff>457200</xdr:rowOff>
    </xdr:from>
    <xdr:to>
      <xdr:col>8</xdr:col>
      <xdr:colOff>6094912</xdr:colOff>
      <xdr:row>16</xdr:row>
      <xdr:rowOff>4532811</xdr:rowOff>
    </xdr:to>
    <xdr:pic>
      <xdr:nvPicPr>
        <xdr:cNvPr id="15" name="圖片 14"/>
        <xdr:cNvPicPr>
          <a:picLocks noChangeAspect="1" noChangeArrowheads="1"/>
        </xdr:cNvPicPr>
      </xdr:nvPicPr>
      <xdr:blipFill>
        <a:blip xmlns:r="http://schemas.openxmlformats.org/officeDocument/2006/relationships" r:embed="rId1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897292" y="15041880"/>
          <a:ext cx="5996940" cy="40756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1209674</xdr:colOff>
      <xdr:row>3</xdr:row>
      <xdr:rowOff>0</xdr:rowOff>
    </xdr:from>
    <xdr:to>
      <xdr:col>7</xdr:col>
      <xdr:colOff>3400424</xdr:colOff>
      <xdr:row>4</xdr:row>
      <xdr:rowOff>0</xdr:rowOff>
    </xdr:to>
    <xdr:pic>
      <xdr:nvPicPr>
        <xdr:cNvPr id="2" name="圖片 1">
          <a:extLst>
            <a:ext uri="{FF2B5EF4-FFF2-40B4-BE49-F238E27FC236}">
              <a16:creationId xmlns:a16="http://schemas.microsoft.com/office/drawing/2014/main" xmlns="" id="{00000000-0008-0000-0300-000002000000}"/>
            </a:ext>
          </a:extLst>
        </xdr:cNvPr>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591424" y="1695450"/>
          <a:ext cx="3400425" cy="1962150"/>
        </a:xfrm>
        <a:prstGeom prst="rect">
          <a:avLst/>
        </a:prstGeom>
        <a:noFill/>
        <a:ln>
          <a:noFill/>
        </a:ln>
      </xdr:spPr>
    </xdr:pic>
    <xdr:clientData/>
  </xdr:twoCellAnchor>
  <xdr:twoCellAnchor editAs="oneCell">
    <xdr:from>
      <xdr:col>7</xdr:col>
      <xdr:colOff>800100</xdr:colOff>
      <xdr:row>4</xdr:row>
      <xdr:rowOff>76200</xdr:rowOff>
    </xdr:from>
    <xdr:to>
      <xdr:col>7</xdr:col>
      <xdr:colOff>4076100</xdr:colOff>
      <xdr:row>4</xdr:row>
      <xdr:rowOff>2575029</xdr:rowOff>
    </xdr:to>
    <xdr:pic>
      <xdr:nvPicPr>
        <xdr:cNvPr id="5" name="圖片 4">
          <a:extLst>
            <a:ext uri="{FF2B5EF4-FFF2-40B4-BE49-F238E27FC236}">
              <a16:creationId xmlns:a16="http://schemas.microsoft.com/office/drawing/2014/main" xmlns="" id="{00000000-0008-0000-0300-000005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8191500" y="4965700"/>
          <a:ext cx="3276000" cy="2498829"/>
        </a:xfrm>
        <a:prstGeom prst="rect">
          <a:avLst/>
        </a:prstGeom>
      </xdr:spPr>
    </xdr:pic>
    <xdr:clientData/>
  </xdr:twoCellAnchor>
  <xdr:twoCellAnchor>
    <xdr:from>
      <xdr:col>7</xdr:col>
      <xdr:colOff>142240</xdr:colOff>
      <xdr:row>5</xdr:row>
      <xdr:rowOff>607069</xdr:rowOff>
    </xdr:from>
    <xdr:to>
      <xdr:col>8</xdr:col>
      <xdr:colOff>156735</xdr:colOff>
      <xdr:row>5</xdr:row>
      <xdr:rowOff>2628775</xdr:rowOff>
    </xdr:to>
    <xdr:pic>
      <xdr:nvPicPr>
        <xdr:cNvPr id="7" name="圖片 6">
          <a:extLst>
            <a:ext uri="{FF2B5EF4-FFF2-40B4-BE49-F238E27FC236}">
              <a16:creationId xmlns:a16="http://schemas.microsoft.com/office/drawing/2014/main" xmlns="" id="{00000000-0008-0000-0300-000007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7548880" y="8608069"/>
          <a:ext cx="6552455" cy="2021706"/>
        </a:xfrm>
        <a:prstGeom prst="rect">
          <a:avLst/>
        </a:prstGeom>
      </xdr:spPr>
    </xdr:pic>
    <xdr:clientData/>
  </xdr:twoCellAnchor>
  <xdr:twoCellAnchor>
    <xdr:from>
      <xdr:col>7</xdr:col>
      <xdr:colOff>444500</xdr:colOff>
      <xdr:row>6</xdr:row>
      <xdr:rowOff>88900</xdr:rowOff>
    </xdr:from>
    <xdr:to>
      <xdr:col>7</xdr:col>
      <xdr:colOff>5841999</xdr:colOff>
      <xdr:row>6</xdr:row>
      <xdr:rowOff>4775200</xdr:rowOff>
    </xdr:to>
    <xdr:pic>
      <xdr:nvPicPr>
        <xdr:cNvPr id="10" name="圖片 9">
          <a:extLst>
            <a:ext uri="{FF2B5EF4-FFF2-40B4-BE49-F238E27FC236}">
              <a16:creationId xmlns:a16="http://schemas.microsoft.com/office/drawing/2014/main" xmlns="" id="{00000000-0008-0000-0300-00000A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7835900" y="10121900"/>
          <a:ext cx="5397499" cy="4686300"/>
        </a:xfrm>
        <a:prstGeom prst="rect">
          <a:avLst/>
        </a:prstGeom>
      </xdr:spPr>
    </xdr:pic>
    <xdr:clientData/>
  </xdr:twoCellAnchor>
  <xdr:twoCellAnchor>
    <xdr:from>
      <xdr:col>7</xdr:col>
      <xdr:colOff>546100</xdr:colOff>
      <xdr:row>8</xdr:row>
      <xdr:rowOff>25400</xdr:rowOff>
    </xdr:from>
    <xdr:to>
      <xdr:col>7</xdr:col>
      <xdr:colOff>5537200</xdr:colOff>
      <xdr:row>9</xdr:row>
      <xdr:rowOff>76200</xdr:rowOff>
    </xdr:to>
    <xdr:pic>
      <xdr:nvPicPr>
        <xdr:cNvPr id="12" name="圖片 11">
          <a:extLst>
            <a:ext uri="{FF2B5EF4-FFF2-40B4-BE49-F238E27FC236}">
              <a16:creationId xmlns:a16="http://schemas.microsoft.com/office/drawing/2014/main" xmlns="" id="{00000000-0008-0000-0300-00000C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7937500" y="19431000"/>
          <a:ext cx="4991100" cy="4991100"/>
        </a:xfrm>
        <a:prstGeom prst="rect">
          <a:avLst/>
        </a:prstGeom>
      </xdr:spPr>
    </xdr:pic>
    <xdr:clientData/>
  </xdr:twoCellAnchor>
  <xdr:twoCellAnchor editAs="oneCell">
    <xdr:from>
      <xdr:col>7</xdr:col>
      <xdr:colOff>203199</xdr:colOff>
      <xdr:row>7</xdr:row>
      <xdr:rowOff>50800</xdr:rowOff>
    </xdr:from>
    <xdr:to>
      <xdr:col>7</xdr:col>
      <xdr:colOff>6321978</xdr:colOff>
      <xdr:row>7</xdr:row>
      <xdr:rowOff>2971796</xdr:rowOff>
    </xdr:to>
    <xdr:pic>
      <xdr:nvPicPr>
        <xdr:cNvPr id="14" name="圖片 13">
          <a:extLst>
            <a:ext uri="{FF2B5EF4-FFF2-40B4-BE49-F238E27FC236}">
              <a16:creationId xmlns:a16="http://schemas.microsoft.com/office/drawing/2014/main" xmlns="" id="{00000000-0008-0000-0300-00000E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7594599" y="15138400"/>
          <a:ext cx="6118779" cy="2920996"/>
        </a:xfrm>
        <a:prstGeom prst="rect">
          <a:avLst/>
        </a:prstGeom>
      </xdr:spPr>
    </xdr:pic>
    <xdr:clientData/>
  </xdr:twoCellAnchor>
  <xdr:twoCellAnchor>
    <xdr:from>
      <xdr:col>7</xdr:col>
      <xdr:colOff>0</xdr:colOff>
      <xdr:row>9</xdr:row>
      <xdr:rowOff>0</xdr:rowOff>
    </xdr:from>
    <xdr:to>
      <xdr:col>7</xdr:col>
      <xdr:colOff>5889625</xdr:colOff>
      <xdr:row>9</xdr:row>
      <xdr:rowOff>4699000</xdr:rowOff>
    </xdr:to>
    <xdr:pic>
      <xdr:nvPicPr>
        <xdr:cNvPr id="16" name="圖片 15">
          <a:extLst>
            <a:ext uri="{FF2B5EF4-FFF2-40B4-BE49-F238E27FC236}">
              <a16:creationId xmlns:a16="http://schemas.microsoft.com/office/drawing/2014/main" xmlns="" id="{00000000-0008-0000-0300-000010000000}"/>
            </a:ext>
          </a:extLst>
        </xdr:cNvPr>
        <xdr:cNvPicPr>
          <a:picLocks noChangeAspect="1"/>
        </xdr:cNvPicPr>
      </xdr:nvPicPr>
      <xdr:blipFill>
        <a:blip xmlns:r="http://schemas.openxmlformats.org/officeDocument/2006/relationships" r:embed="rId7">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7391400" y="14274800"/>
          <a:ext cx="5889625" cy="4699000"/>
        </a:xfrm>
        <a:prstGeom prst="rect">
          <a:avLst/>
        </a:prstGeom>
      </xdr:spPr>
    </xdr:pic>
    <xdr:clientData/>
  </xdr:twoCellAnchor>
  <xdr:twoCellAnchor editAs="oneCell">
    <xdr:from>
      <xdr:col>7</xdr:col>
      <xdr:colOff>774700</xdr:colOff>
      <xdr:row>10</xdr:row>
      <xdr:rowOff>36518</xdr:rowOff>
    </xdr:from>
    <xdr:to>
      <xdr:col>7</xdr:col>
      <xdr:colOff>5937536</xdr:colOff>
      <xdr:row>10</xdr:row>
      <xdr:rowOff>3346633</xdr:rowOff>
    </xdr:to>
    <xdr:pic>
      <xdr:nvPicPr>
        <xdr:cNvPr id="3" name="圖片 2">
          <a:extLst>
            <a:ext uri="{FF2B5EF4-FFF2-40B4-BE49-F238E27FC236}">
              <a16:creationId xmlns:a16="http://schemas.microsoft.com/office/drawing/2014/main" xmlns="" id="{00000000-0008-0000-0300-000003000000}"/>
            </a:ext>
          </a:extLst>
        </xdr:cNvPr>
        <xdr:cNvPicPr>
          <a:picLocks noChangeAspect="1"/>
        </xdr:cNvPicPr>
      </xdr:nvPicPr>
      <xdr:blipFill>
        <a:blip xmlns:r="http://schemas.openxmlformats.org/officeDocument/2006/relationships" r:embed="rId8">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8166100" y="28497218"/>
          <a:ext cx="5162836" cy="3310115"/>
        </a:xfrm>
        <a:prstGeom prst="rect">
          <a:avLst/>
        </a:prstGeom>
      </xdr:spPr>
    </xdr:pic>
    <xdr:clientData/>
  </xdr:twoCellAnchor>
  <xdr:twoCellAnchor editAs="oneCell">
    <xdr:from>
      <xdr:col>7</xdr:col>
      <xdr:colOff>393700</xdr:colOff>
      <xdr:row>12</xdr:row>
      <xdr:rowOff>246063</xdr:rowOff>
    </xdr:from>
    <xdr:to>
      <xdr:col>7</xdr:col>
      <xdr:colOff>5689892</xdr:colOff>
      <xdr:row>12</xdr:row>
      <xdr:rowOff>3556183</xdr:rowOff>
    </xdr:to>
    <xdr:pic>
      <xdr:nvPicPr>
        <xdr:cNvPr id="4" name="圖片 3">
          <a:extLst>
            <a:ext uri="{FF2B5EF4-FFF2-40B4-BE49-F238E27FC236}">
              <a16:creationId xmlns:a16="http://schemas.microsoft.com/office/drawing/2014/main" xmlns="" id="{00000000-0008-0000-0300-000004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7785100" y="23118763"/>
          <a:ext cx="5296192" cy="3310120"/>
        </a:xfrm>
        <a:prstGeom prst="rect">
          <a:avLst/>
        </a:prstGeom>
      </xdr:spPr>
    </xdr:pic>
    <xdr:clientData/>
  </xdr:twoCellAnchor>
  <xdr:twoCellAnchor editAs="oneCell">
    <xdr:from>
      <xdr:col>7</xdr:col>
      <xdr:colOff>635000</xdr:colOff>
      <xdr:row>11</xdr:row>
      <xdr:rowOff>850900</xdr:rowOff>
    </xdr:from>
    <xdr:to>
      <xdr:col>7</xdr:col>
      <xdr:colOff>6236482</xdr:colOff>
      <xdr:row>11</xdr:row>
      <xdr:rowOff>3518272</xdr:rowOff>
    </xdr:to>
    <xdr:pic>
      <xdr:nvPicPr>
        <xdr:cNvPr id="6" name="圖片 5">
          <a:extLst>
            <a:ext uri="{FF2B5EF4-FFF2-40B4-BE49-F238E27FC236}">
              <a16:creationId xmlns:a16="http://schemas.microsoft.com/office/drawing/2014/main" xmlns="" id="{00000000-0008-0000-0300-000006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8026400" y="6235700"/>
          <a:ext cx="5601482" cy="2667372"/>
        </a:xfrm>
        <a:prstGeom prst="rect">
          <a:avLst/>
        </a:prstGeom>
      </xdr:spPr>
    </xdr:pic>
    <xdr:clientData/>
  </xdr:twoCellAnchor>
  <xdr:twoCellAnchor editAs="oneCell">
    <xdr:from>
      <xdr:col>7</xdr:col>
      <xdr:colOff>812800</xdr:colOff>
      <xdr:row>13</xdr:row>
      <xdr:rowOff>716659</xdr:rowOff>
    </xdr:from>
    <xdr:to>
      <xdr:col>7</xdr:col>
      <xdr:colOff>4558347</xdr:colOff>
      <xdr:row>13</xdr:row>
      <xdr:rowOff>3605339</xdr:rowOff>
    </xdr:to>
    <xdr:pic>
      <xdr:nvPicPr>
        <xdr:cNvPr id="8" name="圖片 7">
          <a:extLst>
            <a:ext uri="{FF2B5EF4-FFF2-40B4-BE49-F238E27FC236}">
              <a16:creationId xmlns:a16="http://schemas.microsoft.com/office/drawing/2014/main" xmlns="" id="{00000000-0008-0000-0300-000008000000}"/>
            </a:ext>
          </a:extLst>
        </xdr:cNvPr>
        <xdr:cNvPicPr>
          <a:picLocks noChangeAspect="1"/>
        </xdr:cNvPicPr>
      </xdr:nvPicPr>
      <xdr:blipFill>
        <a:blip xmlns:r="http://schemas.openxmlformats.org/officeDocument/2006/relationships" r:embed="rId11">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8204200" y="31260159"/>
          <a:ext cx="3745547" cy="2888680"/>
        </a:xfrm>
        <a:prstGeom prst="rect">
          <a:avLst/>
        </a:prstGeom>
      </xdr:spPr>
    </xdr:pic>
    <xdr:clientData/>
  </xdr:twoCellAnchor>
  <xdr:twoCellAnchor editAs="oneCell">
    <xdr:from>
      <xdr:col>7</xdr:col>
      <xdr:colOff>990600</xdr:colOff>
      <xdr:row>14</xdr:row>
      <xdr:rowOff>177800</xdr:rowOff>
    </xdr:from>
    <xdr:to>
      <xdr:col>7</xdr:col>
      <xdr:colOff>5281295</xdr:colOff>
      <xdr:row>14</xdr:row>
      <xdr:rowOff>3467100</xdr:rowOff>
    </xdr:to>
    <xdr:pic>
      <xdr:nvPicPr>
        <xdr:cNvPr id="18" name="圖片 17"/>
        <xdr:cNvPicPr/>
      </xdr:nvPicPr>
      <xdr:blipFill rotWithShape="1">
        <a:blip xmlns:r="http://schemas.openxmlformats.org/officeDocument/2006/relationships" r:embed="rId12"/>
        <a:srcRect l="35845" t="11148" r="37691" b="58419"/>
        <a:stretch/>
      </xdr:blipFill>
      <xdr:spPr bwMode="auto">
        <a:xfrm>
          <a:off x="8382000" y="44932600"/>
          <a:ext cx="4290695" cy="32893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7</xdr:col>
      <xdr:colOff>952500</xdr:colOff>
      <xdr:row>16</xdr:row>
      <xdr:rowOff>812800</xdr:rowOff>
    </xdr:from>
    <xdr:to>
      <xdr:col>7</xdr:col>
      <xdr:colOff>5803265</xdr:colOff>
      <xdr:row>16</xdr:row>
      <xdr:rowOff>4253865</xdr:rowOff>
    </xdr:to>
    <xdr:pic>
      <xdr:nvPicPr>
        <xdr:cNvPr id="19" name="image3.png"/>
        <xdr:cNvPicPr/>
      </xdr:nvPicPr>
      <xdr:blipFill>
        <a:blip xmlns:r="http://schemas.openxmlformats.org/officeDocument/2006/relationships" r:embed="rId13">
          <a:clrChange>
            <a:clrFrom>
              <a:srgbClr val="FFFFFF"/>
            </a:clrFrom>
            <a:clrTo>
              <a:srgbClr val="FFFFFF">
                <a:alpha val="0"/>
              </a:srgbClr>
            </a:clrTo>
          </a:clrChange>
        </a:blip>
        <a:srcRect l="34995" t="11202" r="34439" b="56271"/>
        <a:stretch>
          <a:fillRect/>
        </a:stretch>
      </xdr:blipFill>
      <xdr:spPr>
        <a:xfrm>
          <a:off x="8343900" y="50876200"/>
          <a:ext cx="4850765" cy="3441065"/>
        </a:xfrm>
        <a:prstGeom prst="rect">
          <a:avLst/>
        </a:prstGeom>
        <a:ln/>
      </xdr:spPr>
    </xdr:pic>
    <xdr:clientData/>
  </xdr:twoCellAnchor>
  <xdr:twoCellAnchor editAs="oneCell">
    <xdr:from>
      <xdr:col>7</xdr:col>
      <xdr:colOff>1435100</xdr:colOff>
      <xdr:row>15</xdr:row>
      <xdr:rowOff>114300</xdr:rowOff>
    </xdr:from>
    <xdr:to>
      <xdr:col>7</xdr:col>
      <xdr:colOff>5436870</xdr:colOff>
      <xdr:row>15</xdr:row>
      <xdr:rowOff>3329940</xdr:rowOff>
    </xdr:to>
    <xdr:pic>
      <xdr:nvPicPr>
        <xdr:cNvPr id="20" name="圖片 19"/>
        <xdr:cNvPicPr/>
      </xdr:nvPicPr>
      <xdr:blipFill>
        <a:blip xmlns:r="http://schemas.openxmlformats.org/officeDocument/2006/relationships" r:embed="rId14" cstate="print">
          <a:clrChange>
            <a:clrFrom>
              <a:srgbClr val="000000">
                <a:alpha val="0"/>
              </a:srgbClr>
            </a:clrFrom>
            <a:clrTo>
              <a:srgbClr val="000000">
                <a:alpha val="0"/>
              </a:srgbClr>
            </a:clrTo>
          </a:clrChange>
          <a:extLst>
            <a:ext uri="{28A0092B-C50C-407E-A947-70E740481C1C}">
              <a14:useLocalDpi xmlns:a14="http://schemas.microsoft.com/office/drawing/2010/main" val="0"/>
            </a:ext>
          </a:extLst>
        </a:blip>
        <a:stretch>
          <a:fillRect/>
        </a:stretch>
      </xdr:blipFill>
      <xdr:spPr>
        <a:xfrm>
          <a:off x="8826500" y="48539400"/>
          <a:ext cx="4001770" cy="3215640"/>
        </a:xfrm>
        <a:prstGeom prst="rect">
          <a:avLst/>
        </a:prstGeom>
      </xdr:spPr>
    </xdr:pic>
    <xdr:clientData/>
  </xdr:twoCellAnchor>
  <xdr:twoCellAnchor editAs="oneCell">
    <xdr:from>
      <xdr:col>7</xdr:col>
      <xdr:colOff>0</xdr:colOff>
      <xdr:row>17</xdr:row>
      <xdr:rowOff>0</xdr:rowOff>
    </xdr:from>
    <xdr:to>
      <xdr:col>7</xdr:col>
      <xdr:colOff>5956300</xdr:colOff>
      <xdr:row>17</xdr:row>
      <xdr:rowOff>4622800</xdr:rowOff>
    </xdr:to>
    <xdr:pic>
      <xdr:nvPicPr>
        <xdr:cNvPr id="21" name="圖片 20"/>
        <xdr:cNvPicPr/>
      </xdr:nvPicPr>
      <xdr:blipFill>
        <a:blip xmlns:r="http://schemas.openxmlformats.org/officeDocument/2006/relationships" r:embed="rId15" cstate="print">
          <a:clrChange>
            <a:clrFrom>
              <a:srgbClr val="000000">
                <a:alpha val="0"/>
              </a:srgbClr>
            </a:clrFrom>
            <a:clrTo>
              <a:srgbClr val="000000">
                <a:alpha val="0"/>
              </a:srgbClr>
            </a:clrTo>
          </a:clrChange>
          <a:extLst>
            <a:ext uri="{28A0092B-C50C-407E-A947-70E740481C1C}">
              <a14:useLocalDpi xmlns:a14="http://schemas.microsoft.com/office/drawing/2010/main" val="0"/>
            </a:ext>
          </a:extLst>
        </a:blip>
        <a:stretch>
          <a:fillRect/>
        </a:stretch>
      </xdr:blipFill>
      <xdr:spPr>
        <a:xfrm>
          <a:off x="7391400" y="57543700"/>
          <a:ext cx="5956300" cy="4622800"/>
        </a:xfrm>
        <a:prstGeom prst="rect">
          <a:avLst/>
        </a:prstGeom>
      </xdr:spPr>
    </xdr:pic>
    <xdr:clientData/>
  </xdr:twoCellAnchor>
</xdr:wsDr>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6"/>
  <sheetViews>
    <sheetView view="pageBreakPreview" zoomScale="50" zoomScaleNormal="100" zoomScaleSheetLayoutView="50" workbookViewId="0">
      <selection activeCell="P9" sqref="P9"/>
    </sheetView>
  </sheetViews>
  <sheetFormatPr defaultRowHeight="16.2" x14ac:dyDescent="0.3"/>
  <cols>
    <col min="1" max="1" width="13.77734375" bestFit="1" customWidth="1"/>
    <col min="2" max="2" width="22.6640625" customWidth="1"/>
    <col min="3" max="3" width="32" customWidth="1"/>
    <col min="4" max="4" width="19" customWidth="1"/>
    <col min="5" max="5" width="29.5546875" customWidth="1"/>
    <col min="6" max="6" width="19.77734375" customWidth="1"/>
    <col min="7" max="7" width="20" customWidth="1"/>
    <col min="8" max="8" width="21.21875" customWidth="1"/>
    <col min="9" max="9" width="15.109375" customWidth="1"/>
  </cols>
  <sheetData>
    <row r="1" spans="1:9" ht="54.75" customHeight="1" x14ac:dyDescent="0.3">
      <c r="A1" s="72" t="s">
        <v>31</v>
      </c>
      <c r="B1" s="73"/>
      <c r="C1" s="73"/>
      <c r="D1" s="73"/>
      <c r="E1" s="73"/>
      <c r="F1" s="73"/>
      <c r="G1" s="73"/>
      <c r="H1" s="73"/>
      <c r="I1" s="74"/>
    </row>
    <row r="2" spans="1:9" ht="45" customHeight="1" x14ac:dyDescent="0.3">
      <c r="A2" s="72" t="s">
        <v>22</v>
      </c>
      <c r="B2" s="73"/>
      <c r="C2" s="73"/>
      <c r="D2" s="73"/>
      <c r="E2" s="73"/>
      <c r="F2" s="73"/>
      <c r="G2" s="73"/>
      <c r="H2" s="73"/>
      <c r="I2" s="74"/>
    </row>
    <row r="3" spans="1:9" ht="45.75" customHeight="1" x14ac:dyDescent="0.3">
      <c r="A3" s="72" t="s">
        <v>21</v>
      </c>
      <c r="B3" s="78"/>
      <c r="C3" s="79" t="s">
        <v>32</v>
      </c>
      <c r="D3" s="80"/>
      <c r="E3" s="81" t="s">
        <v>33</v>
      </c>
      <c r="F3" s="82"/>
      <c r="G3" s="83" t="s">
        <v>34</v>
      </c>
      <c r="H3" s="84"/>
      <c r="I3" s="76" t="s">
        <v>20</v>
      </c>
    </row>
    <row r="4" spans="1:9" ht="34.5" customHeight="1" x14ac:dyDescent="0.3">
      <c r="A4" s="46" t="s">
        <v>9</v>
      </c>
      <c r="B4" s="46" t="s">
        <v>0</v>
      </c>
      <c r="C4" s="50" t="s">
        <v>18</v>
      </c>
      <c r="D4" s="50" t="s">
        <v>19</v>
      </c>
      <c r="E4" s="51" t="s">
        <v>18</v>
      </c>
      <c r="F4" s="51" t="s">
        <v>19</v>
      </c>
      <c r="G4" s="52" t="s">
        <v>18</v>
      </c>
      <c r="H4" s="52" t="s">
        <v>19</v>
      </c>
      <c r="I4" s="77"/>
    </row>
    <row r="5" spans="1:9" ht="56.4" x14ac:dyDescent="0.3">
      <c r="A5" s="75" t="s">
        <v>3</v>
      </c>
      <c r="B5" s="47" t="s">
        <v>1</v>
      </c>
      <c r="C5" s="47" t="s">
        <v>35</v>
      </c>
      <c r="D5" s="47">
        <v>18</v>
      </c>
      <c r="E5" s="48" t="s">
        <v>37</v>
      </c>
      <c r="F5" s="47">
        <v>24</v>
      </c>
      <c r="G5" s="49" t="s">
        <v>39</v>
      </c>
      <c r="H5" s="47">
        <v>21</v>
      </c>
      <c r="I5" s="47">
        <f>D5+F5+H5</f>
        <v>63</v>
      </c>
    </row>
    <row r="6" spans="1:9" ht="56.4" x14ac:dyDescent="0.3">
      <c r="A6" s="75"/>
      <c r="B6" s="53" t="s">
        <v>2</v>
      </c>
      <c r="C6" s="53" t="s">
        <v>35</v>
      </c>
      <c r="D6" s="53">
        <v>17</v>
      </c>
      <c r="E6" s="54" t="s">
        <v>37</v>
      </c>
      <c r="F6" s="53">
        <v>23</v>
      </c>
      <c r="G6" s="55" t="s">
        <v>39</v>
      </c>
      <c r="H6" s="53">
        <v>20</v>
      </c>
      <c r="I6" s="53">
        <f t="shared" ref="I6:I16" si="0">D6+F6+H6</f>
        <v>60</v>
      </c>
    </row>
    <row r="7" spans="1:9" ht="56.4" x14ac:dyDescent="0.3">
      <c r="A7" s="75" t="s">
        <v>4</v>
      </c>
      <c r="B7" s="47" t="s">
        <v>1</v>
      </c>
      <c r="C7" s="47" t="s">
        <v>35</v>
      </c>
      <c r="D7" s="47">
        <v>18</v>
      </c>
      <c r="E7" s="48" t="s">
        <v>37</v>
      </c>
      <c r="F7" s="47">
        <v>24</v>
      </c>
      <c r="G7" s="49" t="s">
        <v>39</v>
      </c>
      <c r="H7" s="47">
        <v>21</v>
      </c>
      <c r="I7" s="47">
        <f t="shared" si="0"/>
        <v>63</v>
      </c>
    </row>
    <row r="8" spans="1:9" ht="56.4" x14ac:dyDescent="0.3">
      <c r="A8" s="75"/>
      <c r="B8" s="53" t="s">
        <v>2</v>
      </c>
      <c r="C8" s="53" t="s">
        <v>35</v>
      </c>
      <c r="D8" s="53">
        <v>17</v>
      </c>
      <c r="E8" s="54" t="s">
        <v>37</v>
      </c>
      <c r="F8" s="53">
        <v>23</v>
      </c>
      <c r="G8" s="55" t="s">
        <v>39</v>
      </c>
      <c r="H8" s="53">
        <v>20</v>
      </c>
      <c r="I8" s="53">
        <f t="shared" si="0"/>
        <v>60</v>
      </c>
    </row>
    <row r="9" spans="1:9" ht="56.4" x14ac:dyDescent="0.3">
      <c r="A9" s="75" t="s">
        <v>5</v>
      </c>
      <c r="B9" s="47" t="s">
        <v>1</v>
      </c>
      <c r="C9" s="47" t="s">
        <v>35</v>
      </c>
      <c r="D9" s="47">
        <v>21</v>
      </c>
      <c r="E9" s="47" t="s">
        <v>38</v>
      </c>
      <c r="F9" s="47">
        <v>21</v>
      </c>
      <c r="G9" s="48" t="s">
        <v>40</v>
      </c>
      <c r="H9" s="47">
        <f t="shared" ref="H9:H12" si="1">D9+F9</f>
        <v>42</v>
      </c>
      <c r="I9" s="47">
        <f t="shared" si="0"/>
        <v>84</v>
      </c>
    </row>
    <row r="10" spans="1:9" ht="56.4" x14ac:dyDescent="0.3">
      <c r="A10" s="75"/>
      <c r="B10" s="53" t="s">
        <v>2</v>
      </c>
      <c r="C10" s="53" t="s">
        <v>35</v>
      </c>
      <c r="D10" s="53">
        <v>20</v>
      </c>
      <c r="E10" s="53" t="s">
        <v>38</v>
      </c>
      <c r="F10" s="53">
        <v>20</v>
      </c>
      <c r="G10" s="54" t="s">
        <v>40</v>
      </c>
      <c r="H10" s="53">
        <v>40</v>
      </c>
      <c r="I10" s="53">
        <f t="shared" si="0"/>
        <v>80</v>
      </c>
    </row>
    <row r="11" spans="1:9" ht="56.4" x14ac:dyDescent="0.3">
      <c r="A11" s="75" t="s">
        <v>6</v>
      </c>
      <c r="B11" s="47" t="s">
        <v>1</v>
      </c>
      <c r="C11" s="47" t="s">
        <v>35</v>
      </c>
      <c r="D11" s="47">
        <v>21</v>
      </c>
      <c r="E11" s="47" t="s">
        <v>38</v>
      </c>
      <c r="F11" s="47">
        <v>21</v>
      </c>
      <c r="G11" s="48" t="s">
        <v>40</v>
      </c>
      <c r="H11" s="47">
        <f t="shared" si="1"/>
        <v>42</v>
      </c>
      <c r="I11" s="47">
        <f t="shared" si="0"/>
        <v>84</v>
      </c>
    </row>
    <row r="12" spans="1:9" ht="56.4" x14ac:dyDescent="0.3">
      <c r="A12" s="75"/>
      <c r="B12" s="53" t="s">
        <v>2</v>
      </c>
      <c r="C12" s="53" t="s">
        <v>35</v>
      </c>
      <c r="D12" s="53">
        <v>20</v>
      </c>
      <c r="E12" s="53" t="s">
        <v>38</v>
      </c>
      <c r="F12" s="53">
        <v>20</v>
      </c>
      <c r="G12" s="54" t="s">
        <v>40</v>
      </c>
      <c r="H12" s="53">
        <f t="shared" si="1"/>
        <v>40</v>
      </c>
      <c r="I12" s="53">
        <f t="shared" si="0"/>
        <v>80</v>
      </c>
    </row>
    <row r="13" spans="1:9" ht="56.4" x14ac:dyDescent="0.3">
      <c r="A13" s="75" t="s">
        <v>7</v>
      </c>
      <c r="B13" s="47" t="s">
        <v>1</v>
      </c>
      <c r="C13" s="48" t="s">
        <v>36</v>
      </c>
      <c r="D13" s="47">
        <v>42</v>
      </c>
      <c r="E13" s="48" t="s">
        <v>309</v>
      </c>
      <c r="F13" s="47">
        <v>42</v>
      </c>
      <c r="G13" s="48" t="s">
        <v>40</v>
      </c>
      <c r="H13" s="47">
        <v>42</v>
      </c>
      <c r="I13" s="47">
        <f t="shared" si="0"/>
        <v>126</v>
      </c>
    </row>
    <row r="14" spans="1:9" ht="56.4" x14ac:dyDescent="0.3">
      <c r="A14" s="75"/>
      <c r="B14" s="53" t="s">
        <v>2</v>
      </c>
      <c r="C14" s="54" t="s">
        <v>36</v>
      </c>
      <c r="D14" s="53">
        <v>40</v>
      </c>
      <c r="E14" s="54" t="s">
        <v>310</v>
      </c>
      <c r="F14" s="53">
        <v>40</v>
      </c>
      <c r="G14" s="54" t="s">
        <v>40</v>
      </c>
      <c r="H14" s="53">
        <v>40</v>
      </c>
      <c r="I14" s="53">
        <f t="shared" si="0"/>
        <v>120</v>
      </c>
    </row>
    <row r="15" spans="1:9" ht="56.4" x14ac:dyDescent="0.3">
      <c r="A15" s="75" t="s">
        <v>8</v>
      </c>
      <c r="B15" s="47" t="s">
        <v>1</v>
      </c>
      <c r="C15" s="48" t="s">
        <v>36</v>
      </c>
      <c r="D15" s="47">
        <v>42</v>
      </c>
      <c r="E15" s="48" t="s">
        <v>309</v>
      </c>
      <c r="F15" s="47">
        <v>42</v>
      </c>
      <c r="G15" s="48" t="s">
        <v>40</v>
      </c>
      <c r="H15" s="47">
        <v>42</v>
      </c>
      <c r="I15" s="47">
        <f t="shared" si="0"/>
        <v>126</v>
      </c>
    </row>
    <row r="16" spans="1:9" ht="56.4" x14ac:dyDescent="0.3">
      <c r="A16" s="75"/>
      <c r="B16" s="53" t="s">
        <v>2</v>
      </c>
      <c r="C16" s="54" t="s">
        <v>36</v>
      </c>
      <c r="D16" s="53">
        <v>36</v>
      </c>
      <c r="E16" s="54" t="s">
        <v>309</v>
      </c>
      <c r="F16" s="53">
        <v>36</v>
      </c>
      <c r="G16" s="54" t="s">
        <v>40</v>
      </c>
      <c r="H16" s="53">
        <v>36</v>
      </c>
      <c r="I16" s="53">
        <f t="shared" si="0"/>
        <v>108</v>
      </c>
    </row>
  </sheetData>
  <mergeCells count="13">
    <mergeCell ref="A1:I1"/>
    <mergeCell ref="A2:I2"/>
    <mergeCell ref="A15:A16"/>
    <mergeCell ref="A7:A8"/>
    <mergeCell ref="A9:A10"/>
    <mergeCell ref="A11:A12"/>
    <mergeCell ref="A13:A14"/>
    <mergeCell ref="A5:A6"/>
    <mergeCell ref="I3:I4"/>
    <mergeCell ref="A3:B3"/>
    <mergeCell ref="C3:D3"/>
    <mergeCell ref="E3:F3"/>
    <mergeCell ref="G3:H3"/>
  </mergeCells>
  <phoneticPr fontId="1" type="noConversion"/>
  <pageMargins left="0.48" right="0.21" top="0.75" bottom="0.48" header="0.3" footer="0.3"/>
  <pageSetup paperSize="9" scale="61"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5"/>
  <sheetViews>
    <sheetView view="pageBreakPreview" topLeftCell="A11" zoomScale="30" zoomScaleNormal="100" zoomScaleSheetLayoutView="30" workbookViewId="0">
      <selection activeCell="H11" sqref="H11"/>
    </sheetView>
  </sheetViews>
  <sheetFormatPr defaultColWidth="8.88671875" defaultRowHeight="22.2" x14ac:dyDescent="0.3"/>
  <cols>
    <col min="1" max="1" width="10.88671875" style="42" customWidth="1"/>
    <col min="2" max="2" width="13.44140625" style="42" customWidth="1"/>
    <col min="3" max="3" width="24.33203125" style="44" customWidth="1"/>
    <col min="4" max="4" width="64.21875" style="44" customWidth="1"/>
    <col min="5" max="5" width="19.21875" style="44" customWidth="1"/>
    <col min="6" max="6" width="63.77734375" style="44" customWidth="1"/>
    <col min="7" max="7" width="49" style="44" customWidth="1"/>
    <col min="8" max="8" width="52.44140625" style="44" customWidth="1"/>
    <col min="9" max="9" width="28.44140625" style="44" customWidth="1"/>
    <col min="10" max="10" width="15.109375" style="44" customWidth="1"/>
    <col min="11" max="11" width="18.21875" style="44" customWidth="1"/>
    <col min="12" max="12" width="64.88671875" style="44" customWidth="1"/>
    <col min="13" max="13" width="13.6640625" style="44" customWidth="1"/>
    <col min="14" max="14" width="14" style="44" customWidth="1"/>
    <col min="15" max="16384" width="8.88671875" style="44"/>
  </cols>
  <sheetData>
    <row r="1" spans="1:14" s="42" customFormat="1" ht="43.8" customHeight="1" x14ac:dyDescent="0.3">
      <c r="A1" s="88" t="s">
        <v>30</v>
      </c>
      <c r="B1" s="89"/>
      <c r="C1" s="89"/>
      <c r="D1" s="89"/>
      <c r="E1" s="89"/>
      <c r="F1" s="89"/>
      <c r="G1" s="89"/>
      <c r="H1" s="89"/>
      <c r="I1" s="89"/>
      <c r="J1" s="89"/>
      <c r="K1" s="89"/>
      <c r="L1" s="89"/>
      <c r="M1" s="89"/>
      <c r="N1" s="90"/>
    </row>
    <row r="2" spans="1:14" s="42" customFormat="1" ht="66.599999999999994" x14ac:dyDescent="0.3">
      <c r="A2" s="34" t="s">
        <v>9</v>
      </c>
      <c r="B2" s="34" t="s">
        <v>0</v>
      </c>
      <c r="C2" s="34" t="s">
        <v>23</v>
      </c>
      <c r="D2" s="34" t="s">
        <v>10</v>
      </c>
      <c r="E2" s="34" t="s">
        <v>12</v>
      </c>
      <c r="F2" s="34" t="s">
        <v>13</v>
      </c>
      <c r="G2" s="35" t="s">
        <v>24</v>
      </c>
      <c r="H2" s="35" t="s">
        <v>29</v>
      </c>
      <c r="I2" s="34" t="s">
        <v>28</v>
      </c>
      <c r="J2" s="34" t="s">
        <v>15</v>
      </c>
      <c r="K2" s="36"/>
      <c r="L2" s="35" t="s">
        <v>25</v>
      </c>
      <c r="M2" s="35" t="s">
        <v>26</v>
      </c>
      <c r="N2" s="35" t="s">
        <v>27</v>
      </c>
    </row>
    <row r="3" spans="1:14" s="42" customFormat="1" ht="66.599999999999994" x14ac:dyDescent="0.3">
      <c r="A3" s="34"/>
      <c r="B3" s="34"/>
      <c r="C3" s="36"/>
      <c r="D3" s="34" t="s">
        <v>10</v>
      </c>
      <c r="E3" s="34" t="s">
        <v>12</v>
      </c>
      <c r="F3" s="34" t="s">
        <v>13</v>
      </c>
      <c r="G3" s="37"/>
      <c r="H3" s="37"/>
      <c r="I3" s="36" t="s">
        <v>14</v>
      </c>
      <c r="J3" s="34" t="s">
        <v>16</v>
      </c>
      <c r="K3" s="34" t="s">
        <v>17</v>
      </c>
      <c r="L3" s="37"/>
      <c r="M3" s="37"/>
      <c r="N3" s="37"/>
    </row>
    <row r="4" spans="1:14" s="43" customFormat="1" ht="193.5" hidden="1" x14ac:dyDescent="0.4">
      <c r="A4" s="91" t="s">
        <v>3</v>
      </c>
      <c r="B4" s="38" t="s">
        <v>1</v>
      </c>
      <c r="C4" s="40" t="s">
        <v>44</v>
      </c>
      <c r="D4" s="40" t="s">
        <v>50</v>
      </c>
      <c r="E4" s="40" t="s">
        <v>65</v>
      </c>
      <c r="F4" s="40" t="s">
        <v>54</v>
      </c>
      <c r="G4" s="40" t="s">
        <v>69</v>
      </c>
      <c r="H4" s="40"/>
      <c r="I4" s="40" t="s">
        <v>59</v>
      </c>
      <c r="J4" s="40" t="s">
        <v>61</v>
      </c>
      <c r="K4" s="40" t="s">
        <v>62</v>
      </c>
      <c r="L4" s="40" t="s">
        <v>58</v>
      </c>
      <c r="M4" s="40" t="s">
        <v>52</v>
      </c>
      <c r="N4" s="40" t="s">
        <v>53</v>
      </c>
    </row>
    <row r="5" spans="1:14" s="43" customFormat="1" ht="294.60000000000002" hidden="1" customHeight="1" x14ac:dyDescent="0.4">
      <c r="A5" s="92"/>
      <c r="B5" s="38" t="s">
        <v>2</v>
      </c>
      <c r="C5" s="39" t="s">
        <v>45</v>
      </c>
      <c r="D5" s="39" t="s">
        <v>56</v>
      </c>
      <c r="E5" s="39" t="s">
        <v>64</v>
      </c>
      <c r="F5" s="39" t="s">
        <v>55</v>
      </c>
      <c r="G5" s="39" t="s">
        <v>69</v>
      </c>
      <c r="H5" s="39"/>
      <c r="I5" s="39" t="s">
        <v>60</v>
      </c>
      <c r="J5" s="39" t="s">
        <v>51</v>
      </c>
      <c r="K5" s="39" t="s">
        <v>63</v>
      </c>
      <c r="L5" s="39" t="s">
        <v>57</v>
      </c>
      <c r="M5" s="39" t="s">
        <v>52</v>
      </c>
      <c r="N5" s="39" t="s">
        <v>53</v>
      </c>
    </row>
    <row r="6" spans="1:14" ht="172.05" hidden="1" x14ac:dyDescent="0.4">
      <c r="A6" s="91" t="s">
        <v>4</v>
      </c>
      <c r="B6" s="38" t="s">
        <v>1</v>
      </c>
      <c r="C6" s="40" t="s">
        <v>41</v>
      </c>
      <c r="D6" s="40" t="s">
        <v>67</v>
      </c>
      <c r="E6" s="40" t="s">
        <v>66</v>
      </c>
      <c r="F6" s="40" t="s">
        <v>68</v>
      </c>
      <c r="G6" s="40" t="s">
        <v>69</v>
      </c>
      <c r="H6" s="40"/>
      <c r="I6" s="40" t="s">
        <v>70</v>
      </c>
      <c r="J6" s="40" t="s">
        <v>71</v>
      </c>
      <c r="K6" s="40" t="s">
        <v>72</v>
      </c>
      <c r="L6" s="40" t="s">
        <v>76</v>
      </c>
      <c r="M6" s="40" t="s">
        <v>52</v>
      </c>
      <c r="N6" s="40" t="s">
        <v>53</v>
      </c>
    </row>
    <row r="7" spans="1:14" ht="172.05" hidden="1" x14ac:dyDescent="0.4">
      <c r="A7" s="92"/>
      <c r="B7" s="38" t="s">
        <v>2</v>
      </c>
      <c r="C7" s="39" t="s">
        <v>42</v>
      </c>
      <c r="D7" s="39" t="s">
        <v>78</v>
      </c>
      <c r="E7" s="39" t="s">
        <v>79</v>
      </c>
      <c r="F7" s="39" t="s">
        <v>77</v>
      </c>
      <c r="G7" s="39" t="s">
        <v>69</v>
      </c>
      <c r="H7" s="39"/>
      <c r="I7" s="39" t="s">
        <v>80</v>
      </c>
      <c r="J7" s="39" t="s">
        <v>73</v>
      </c>
      <c r="K7" s="39" t="s">
        <v>74</v>
      </c>
      <c r="L7" s="39" t="s">
        <v>75</v>
      </c>
      <c r="M7" s="39" t="s">
        <v>52</v>
      </c>
      <c r="N7" s="39" t="s">
        <v>53</v>
      </c>
    </row>
    <row r="8" spans="1:14" ht="399.6" x14ac:dyDescent="0.3">
      <c r="A8" s="93" t="s">
        <v>5</v>
      </c>
      <c r="B8" s="67" t="s">
        <v>1</v>
      </c>
      <c r="C8" s="40" t="s">
        <v>43</v>
      </c>
      <c r="D8" s="40" t="s">
        <v>86</v>
      </c>
      <c r="E8" s="40" t="s">
        <v>82</v>
      </c>
      <c r="F8" s="40" t="s">
        <v>81</v>
      </c>
      <c r="G8" s="40" t="s">
        <v>69</v>
      </c>
      <c r="H8" s="40"/>
      <c r="I8" s="40" t="s">
        <v>85</v>
      </c>
      <c r="J8" s="40" t="s">
        <v>83</v>
      </c>
      <c r="K8" s="40" t="s">
        <v>84</v>
      </c>
      <c r="L8" s="40" t="s">
        <v>252</v>
      </c>
      <c r="M8" s="40" t="s">
        <v>107</v>
      </c>
      <c r="N8" s="40" t="s">
        <v>53</v>
      </c>
    </row>
    <row r="9" spans="1:14" ht="409.2" customHeight="1" x14ac:dyDescent="0.3">
      <c r="A9" s="94"/>
      <c r="B9" s="67" t="s">
        <v>1</v>
      </c>
      <c r="C9" s="39" t="s">
        <v>43</v>
      </c>
      <c r="D9" s="39" t="s">
        <v>87</v>
      </c>
      <c r="E9" s="39" t="s">
        <v>82</v>
      </c>
      <c r="F9" s="39" t="s">
        <v>88</v>
      </c>
      <c r="G9" s="39" t="s">
        <v>69</v>
      </c>
      <c r="H9" s="39"/>
      <c r="I9" s="39" t="s">
        <v>89</v>
      </c>
      <c r="J9" s="39" t="s">
        <v>83</v>
      </c>
      <c r="K9" s="39" t="s">
        <v>84</v>
      </c>
      <c r="L9" s="39" t="s">
        <v>90</v>
      </c>
      <c r="M9" s="39" t="s">
        <v>107</v>
      </c>
      <c r="N9" s="39" t="s">
        <v>53</v>
      </c>
    </row>
    <row r="10" spans="1:14" ht="409.2" customHeight="1" x14ac:dyDescent="0.3">
      <c r="A10" s="85" t="s">
        <v>233</v>
      </c>
      <c r="B10" s="38" t="s">
        <v>1</v>
      </c>
      <c r="C10" s="40" t="s">
        <v>234</v>
      </c>
      <c r="D10" s="40" t="s">
        <v>237</v>
      </c>
      <c r="E10" s="40" t="s">
        <v>236</v>
      </c>
      <c r="F10" s="40" t="s">
        <v>238</v>
      </c>
      <c r="G10" s="40" t="s">
        <v>246</v>
      </c>
      <c r="H10" s="41"/>
      <c r="I10" s="40" t="s">
        <v>235</v>
      </c>
      <c r="J10" s="40" t="s">
        <v>240</v>
      </c>
      <c r="K10" s="40" t="s">
        <v>241</v>
      </c>
      <c r="L10" s="40" t="s">
        <v>239</v>
      </c>
      <c r="M10" s="40" t="s">
        <v>248</v>
      </c>
      <c r="N10" s="40" t="s">
        <v>249</v>
      </c>
    </row>
    <row r="11" spans="1:14" ht="409.2" customHeight="1" x14ac:dyDescent="0.3">
      <c r="A11" s="86"/>
      <c r="B11" s="38" t="s">
        <v>2</v>
      </c>
      <c r="C11" s="39" t="s">
        <v>234</v>
      </c>
      <c r="D11" s="39" t="s">
        <v>243</v>
      </c>
      <c r="E11" s="39" t="s">
        <v>244</v>
      </c>
      <c r="F11" s="39" t="s">
        <v>245</v>
      </c>
      <c r="G11" s="39" t="s">
        <v>246</v>
      </c>
      <c r="H11" s="39"/>
      <c r="I11" s="39" t="s">
        <v>242</v>
      </c>
      <c r="J11" s="39" t="s">
        <v>250</v>
      </c>
      <c r="K11" s="39" t="s">
        <v>251</v>
      </c>
      <c r="L11" s="39" t="s">
        <v>247</v>
      </c>
      <c r="M11" s="39" t="s">
        <v>248</v>
      </c>
      <c r="N11" s="39" t="s">
        <v>249</v>
      </c>
    </row>
    <row r="12" spans="1:14" ht="409.2" customHeight="1" x14ac:dyDescent="0.3">
      <c r="A12" s="87" t="s">
        <v>7</v>
      </c>
      <c r="B12" s="68" t="s">
        <v>1</v>
      </c>
      <c r="C12" s="39" t="s">
        <v>311</v>
      </c>
      <c r="D12" s="39" t="s">
        <v>322</v>
      </c>
      <c r="E12" s="39" t="s">
        <v>313</v>
      </c>
      <c r="F12" s="39" t="s">
        <v>323</v>
      </c>
      <c r="G12" s="39" t="s">
        <v>324</v>
      </c>
      <c r="H12" s="39"/>
      <c r="I12" s="39" t="s">
        <v>314</v>
      </c>
      <c r="J12" s="39" t="s">
        <v>325</v>
      </c>
      <c r="K12" s="39" t="s">
        <v>326</v>
      </c>
      <c r="L12" s="39" t="s">
        <v>327</v>
      </c>
      <c r="M12" s="39" t="s">
        <v>143</v>
      </c>
      <c r="N12" s="39" t="s">
        <v>315</v>
      </c>
    </row>
    <row r="13" spans="1:14" ht="409.2" customHeight="1" x14ac:dyDescent="0.3">
      <c r="A13" s="87"/>
      <c r="B13" s="68" t="s">
        <v>2</v>
      </c>
      <c r="C13" s="39" t="s">
        <v>311</v>
      </c>
      <c r="D13" s="39" t="s">
        <v>312</v>
      </c>
      <c r="E13" s="39" t="s">
        <v>316</v>
      </c>
      <c r="F13" s="39" t="s">
        <v>317</v>
      </c>
      <c r="G13" s="39" t="s">
        <v>318</v>
      </c>
      <c r="H13" s="39"/>
      <c r="I13" s="39" t="s">
        <v>319</v>
      </c>
      <c r="J13" s="39" t="s">
        <v>328</v>
      </c>
      <c r="K13" s="39" t="s">
        <v>320</v>
      </c>
      <c r="L13" s="39" t="s">
        <v>321</v>
      </c>
      <c r="M13" s="39" t="s">
        <v>143</v>
      </c>
      <c r="N13" s="39" t="s">
        <v>315</v>
      </c>
    </row>
    <row r="14" spans="1:14" ht="21.45" x14ac:dyDescent="0.4">
      <c r="A14" s="65"/>
      <c r="B14" s="44"/>
    </row>
    <row r="15" spans="1:14" ht="16.5" customHeight="1" x14ac:dyDescent="0.4">
      <c r="I15" s="45"/>
    </row>
  </sheetData>
  <mergeCells count="6">
    <mergeCell ref="A10:A11"/>
    <mergeCell ref="A12:A13"/>
    <mergeCell ref="A1:N1"/>
    <mergeCell ref="A4:A5"/>
    <mergeCell ref="A6:A7"/>
    <mergeCell ref="A8:A9"/>
  </mergeCells>
  <phoneticPr fontId="1" type="noConversion"/>
  <pageMargins left="0.55118110236220474" right="0.27559055118110237" top="0.74803149606299213" bottom="0.74803149606299213" header="0.31496062992125984" footer="0.31496062992125984"/>
  <pageSetup paperSize="9" scale="1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7"/>
  <sheetViews>
    <sheetView view="pageBreakPreview" topLeftCell="A16" zoomScale="50" zoomScaleNormal="100" zoomScaleSheetLayoutView="50" workbookViewId="0">
      <selection activeCell="H16" sqref="H16"/>
    </sheetView>
  </sheetViews>
  <sheetFormatPr defaultColWidth="9" defaultRowHeight="16.2" x14ac:dyDescent="0.3"/>
  <cols>
    <col min="1" max="1" width="9" style="56"/>
    <col min="2" max="2" width="10.109375" style="56" customWidth="1"/>
    <col min="3" max="3" width="10.109375" style="7" customWidth="1"/>
    <col min="4" max="4" width="11.44140625" style="7" customWidth="1"/>
    <col min="5" max="5" width="26.21875" style="7" bestFit="1" customWidth="1"/>
    <col min="6" max="6" width="22.109375" style="7" customWidth="1"/>
    <col min="7" max="7" width="30" style="7" customWidth="1"/>
    <col min="8" max="8" width="23.21875" style="7" customWidth="1"/>
    <col min="9" max="9" width="91.5546875" style="7" customWidth="1"/>
    <col min="10" max="10" width="21.109375" style="7" customWidth="1"/>
    <col min="11" max="12" width="15.6640625" style="7" customWidth="1"/>
    <col min="13" max="13" width="26.88671875" style="7" customWidth="1"/>
    <col min="14" max="14" width="9" style="7" customWidth="1"/>
    <col min="15" max="15" width="14.21875" style="7" customWidth="1"/>
    <col min="16" max="16384" width="9" style="7"/>
  </cols>
  <sheetData>
    <row r="1" spans="1:15" s="56" customFormat="1" ht="32.25" customHeight="1" x14ac:dyDescent="0.3">
      <c r="A1" s="99" t="s">
        <v>46</v>
      </c>
      <c r="B1" s="100"/>
      <c r="C1" s="100"/>
      <c r="D1" s="100"/>
      <c r="E1" s="100"/>
      <c r="F1" s="100"/>
      <c r="G1" s="100"/>
      <c r="H1" s="100"/>
      <c r="I1" s="100"/>
      <c r="J1" s="100"/>
      <c r="K1" s="100"/>
      <c r="L1" s="100"/>
      <c r="M1" s="100"/>
      <c r="N1" s="100"/>
      <c r="O1" s="101"/>
    </row>
    <row r="2" spans="1:15" s="56" customFormat="1" ht="32.25" customHeight="1" x14ac:dyDescent="0.3">
      <c r="A2" s="105" t="s">
        <v>9</v>
      </c>
      <c r="B2" s="105" t="s">
        <v>0</v>
      </c>
      <c r="C2" s="107" t="s">
        <v>23</v>
      </c>
      <c r="D2" s="108"/>
      <c r="E2" s="15" t="s">
        <v>10</v>
      </c>
      <c r="F2" s="15" t="s">
        <v>12</v>
      </c>
      <c r="G2" s="15" t="s">
        <v>13</v>
      </c>
      <c r="H2" s="57" t="s">
        <v>24</v>
      </c>
      <c r="I2" s="57" t="s">
        <v>29</v>
      </c>
      <c r="J2" s="15" t="s">
        <v>28</v>
      </c>
      <c r="K2" s="15" t="s">
        <v>15</v>
      </c>
      <c r="L2" s="15"/>
      <c r="M2" s="57" t="s">
        <v>25</v>
      </c>
      <c r="N2" s="57" t="s">
        <v>26</v>
      </c>
      <c r="O2" s="57" t="s">
        <v>27</v>
      </c>
    </row>
    <row r="3" spans="1:15" s="56" customFormat="1" ht="31.5" customHeight="1" x14ac:dyDescent="0.3">
      <c r="A3" s="106"/>
      <c r="B3" s="106"/>
      <c r="C3" s="109"/>
      <c r="D3" s="110"/>
      <c r="E3" s="15" t="s">
        <v>11</v>
      </c>
      <c r="F3" s="15" t="s">
        <v>12</v>
      </c>
      <c r="G3" s="15" t="s">
        <v>13</v>
      </c>
      <c r="H3" s="58"/>
      <c r="I3" s="58"/>
      <c r="J3" s="15" t="s">
        <v>14</v>
      </c>
      <c r="K3" s="15" t="s">
        <v>16</v>
      </c>
      <c r="L3" s="15" t="s">
        <v>17</v>
      </c>
      <c r="M3" s="58"/>
      <c r="N3" s="58"/>
      <c r="O3" s="58"/>
    </row>
    <row r="4" spans="1:15" ht="210" hidden="1" customHeight="1" x14ac:dyDescent="0.4">
      <c r="A4" s="59" t="s">
        <v>3</v>
      </c>
      <c r="B4" s="59" t="s">
        <v>1</v>
      </c>
      <c r="C4" s="13" t="s">
        <v>117</v>
      </c>
      <c r="D4" s="8" t="s">
        <v>94</v>
      </c>
      <c r="E4" s="2" t="s">
        <v>135</v>
      </c>
      <c r="F4" s="3" t="s">
        <v>136</v>
      </c>
      <c r="G4" s="2" t="s">
        <v>137</v>
      </c>
      <c r="H4" s="2" t="s">
        <v>138</v>
      </c>
      <c r="I4" s="2"/>
      <c r="J4" s="2" t="s">
        <v>140</v>
      </c>
      <c r="K4" s="2" t="s">
        <v>139</v>
      </c>
      <c r="L4" s="2" t="s">
        <v>141</v>
      </c>
      <c r="M4" s="2" t="s">
        <v>142</v>
      </c>
      <c r="N4" s="2" t="s">
        <v>143</v>
      </c>
      <c r="O4" s="2" t="s">
        <v>144</v>
      </c>
    </row>
    <row r="5" spans="1:15" ht="245.4" hidden="1" customHeight="1" x14ac:dyDescent="0.4">
      <c r="A5" s="60"/>
      <c r="B5" s="61"/>
      <c r="C5" s="9"/>
      <c r="D5" s="8" t="s">
        <v>91</v>
      </c>
      <c r="E5" s="6" t="s">
        <v>103</v>
      </c>
      <c r="F5" s="2" t="s">
        <v>100</v>
      </c>
      <c r="G5" s="2" t="s">
        <v>101</v>
      </c>
      <c r="H5" s="2" t="s">
        <v>102</v>
      </c>
      <c r="I5" s="2"/>
      <c r="J5" s="2" t="s">
        <v>99</v>
      </c>
      <c r="K5" s="2" t="s">
        <v>104</v>
      </c>
      <c r="L5" s="2" t="s">
        <v>105</v>
      </c>
      <c r="M5" s="2" t="s">
        <v>106</v>
      </c>
      <c r="N5" s="2" t="s">
        <v>108</v>
      </c>
      <c r="O5" s="2" t="s">
        <v>145</v>
      </c>
    </row>
    <row r="6" spans="1:15" ht="271.95" hidden="1" x14ac:dyDescent="0.4">
      <c r="A6" s="60"/>
      <c r="B6" s="62" t="s">
        <v>2</v>
      </c>
      <c r="C6" s="12" t="s">
        <v>117</v>
      </c>
      <c r="D6" s="3" t="s">
        <v>92</v>
      </c>
      <c r="E6" s="3" t="s">
        <v>147</v>
      </c>
      <c r="F6" s="3" t="s">
        <v>146</v>
      </c>
      <c r="G6" s="3" t="s">
        <v>148</v>
      </c>
      <c r="H6" s="2" t="s">
        <v>149</v>
      </c>
      <c r="I6" s="2"/>
      <c r="J6" s="2" t="s">
        <v>150</v>
      </c>
      <c r="K6" s="2" t="s">
        <v>152</v>
      </c>
      <c r="L6" s="2" t="s">
        <v>153</v>
      </c>
      <c r="M6" s="2" t="s">
        <v>151</v>
      </c>
      <c r="N6" s="2" t="s">
        <v>143</v>
      </c>
      <c r="O6" s="2" t="s">
        <v>144</v>
      </c>
    </row>
    <row r="7" spans="1:15" ht="322.95" hidden="1" x14ac:dyDescent="0.4">
      <c r="A7" s="61"/>
      <c r="B7" s="61"/>
      <c r="C7" s="11"/>
      <c r="D7" s="3" t="s">
        <v>93</v>
      </c>
      <c r="E7" s="3" t="s">
        <v>110</v>
      </c>
      <c r="F7" s="3" t="s">
        <v>109</v>
      </c>
      <c r="G7" s="3" t="s">
        <v>111</v>
      </c>
      <c r="H7" s="2" t="s">
        <v>112</v>
      </c>
      <c r="I7" s="2"/>
      <c r="J7" s="2" t="s">
        <v>113</v>
      </c>
      <c r="K7" s="2" t="s">
        <v>114</v>
      </c>
      <c r="L7" s="2" t="s">
        <v>115</v>
      </c>
      <c r="M7" s="2" t="s">
        <v>116</v>
      </c>
      <c r="N7" s="2" t="s">
        <v>108</v>
      </c>
      <c r="O7" s="2" t="s">
        <v>145</v>
      </c>
    </row>
    <row r="8" spans="1:15" ht="306" hidden="1" x14ac:dyDescent="0.4">
      <c r="A8" s="59" t="s">
        <v>4</v>
      </c>
      <c r="B8" s="62" t="s">
        <v>1</v>
      </c>
      <c r="C8" s="12" t="s">
        <v>117</v>
      </c>
      <c r="D8" s="3" t="s">
        <v>95</v>
      </c>
      <c r="E8" s="3" t="s">
        <v>154</v>
      </c>
      <c r="F8" s="3" t="s">
        <v>155</v>
      </c>
      <c r="G8" s="16" t="s">
        <v>156</v>
      </c>
      <c r="H8" s="2" t="s">
        <v>157</v>
      </c>
      <c r="I8" s="2"/>
      <c r="J8" s="2" t="s">
        <v>158</v>
      </c>
      <c r="K8" s="2" t="s">
        <v>160</v>
      </c>
      <c r="L8" s="2" t="s">
        <v>159</v>
      </c>
      <c r="M8" s="2" t="s">
        <v>161</v>
      </c>
      <c r="N8" s="2" t="s">
        <v>143</v>
      </c>
      <c r="O8" s="2" t="s">
        <v>144</v>
      </c>
    </row>
    <row r="9" spans="1:15" ht="409.5" hidden="1" x14ac:dyDescent="0.4">
      <c r="A9" s="60"/>
      <c r="B9" s="61"/>
      <c r="C9" s="11"/>
      <c r="D9" s="3" t="s">
        <v>96</v>
      </c>
      <c r="E9" s="3" t="s">
        <v>122</v>
      </c>
      <c r="F9" s="3" t="s">
        <v>120</v>
      </c>
      <c r="G9" s="3" t="s">
        <v>127</v>
      </c>
      <c r="H9" s="3" t="s">
        <v>121</v>
      </c>
      <c r="I9" s="2"/>
      <c r="J9" s="2" t="s">
        <v>123</v>
      </c>
      <c r="K9" s="2" t="s">
        <v>124</v>
      </c>
      <c r="L9" s="2" t="s">
        <v>125</v>
      </c>
      <c r="M9" s="2" t="s">
        <v>126</v>
      </c>
      <c r="N9" s="2" t="s">
        <v>108</v>
      </c>
      <c r="O9" s="2" t="s">
        <v>145</v>
      </c>
    </row>
    <row r="10" spans="1:15" ht="258.60000000000002" hidden="1" customHeight="1" x14ac:dyDescent="0.4">
      <c r="A10" s="60"/>
      <c r="B10" s="102" t="s">
        <v>2</v>
      </c>
      <c r="C10" s="104" t="s">
        <v>117</v>
      </c>
      <c r="D10" s="3" t="s">
        <v>97</v>
      </c>
      <c r="E10" s="3" t="s">
        <v>163</v>
      </c>
      <c r="F10" s="3" t="s">
        <v>162</v>
      </c>
      <c r="G10" s="3" t="s">
        <v>164</v>
      </c>
      <c r="H10" s="2" t="s">
        <v>165</v>
      </c>
      <c r="I10" s="2"/>
      <c r="J10" s="2" t="s">
        <v>167</v>
      </c>
      <c r="K10" s="2" t="s">
        <v>168</v>
      </c>
      <c r="L10" s="2" t="s">
        <v>169</v>
      </c>
      <c r="M10" s="2" t="s">
        <v>166</v>
      </c>
      <c r="N10" s="2" t="s">
        <v>143</v>
      </c>
      <c r="O10" s="2" t="s">
        <v>144</v>
      </c>
    </row>
    <row r="11" spans="1:15" ht="409.5" hidden="1" x14ac:dyDescent="0.4">
      <c r="A11" s="60"/>
      <c r="B11" s="103"/>
      <c r="C11" s="98"/>
      <c r="D11" s="3" t="s">
        <v>98</v>
      </c>
      <c r="E11" s="3" t="s">
        <v>130</v>
      </c>
      <c r="F11" s="3" t="s">
        <v>129</v>
      </c>
      <c r="G11" s="3" t="s">
        <v>101</v>
      </c>
      <c r="H11" s="2" t="s">
        <v>131</v>
      </c>
      <c r="I11" s="2"/>
      <c r="J11" s="2" t="s">
        <v>128</v>
      </c>
      <c r="K11" s="2" t="s">
        <v>132</v>
      </c>
      <c r="L11" s="2" t="s">
        <v>133</v>
      </c>
      <c r="M11" s="2" t="s">
        <v>134</v>
      </c>
      <c r="N11" s="2" t="s">
        <v>108</v>
      </c>
      <c r="O11" s="2" t="s">
        <v>145</v>
      </c>
    </row>
    <row r="12" spans="1:15" ht="321" hidden="1" customHeight="1" x14ac:dyDescent="0.4">
      <c r="A12" s="60" t="s">
        <v>118</v>
      </c>
      <c r="B12" s="33" t="s">
        <v>1</v>
      </c>
      <c r="C12" s="3" t="s">
        <v>117</v>
      </c>
      <c r="D12" s="3" t="s">
        <v>47</v>
      </c>
      <c r="E12" s="3" t="s">
        <v>163</v>
      </c>
      <c r="F12" s="2" t="s">
        <v>170</v>
      </c>
      <c r="G12" s="2" t="s">
        <v>253</v>
      </c>
      <c r="H12" s="2" t="s">
        <v>171</v>
      </c>
      <c r="I12" s="97"/>
      <c r="J12" s="2" t="s">
        <v>172</v>
      </c>
      <c r="K12" s="2" t="s">
        <v>173</v>
      </c>
      <c r="L12" s="2" t="s">
        <v>174</v>
      </c>
      <c r="M12" s="2" t="s">
        <v>255</v>
      </c>
      <c r="N12" s="2" t="s">
        <v>143</v>
      </c>
      <c r="O12" s="2" t="s">
        <v>144</v>
      </c>
    </row>
    <row r="13" spans="1:15" ht="240" hidden="1" customHeight="1" x14ac:dyDescent="0.4">
      <c r="A13" s="60"/>
      <c r="B13" s="33" t="s">
        <v>119</v>
      </c>
      <c r="C13" s="3" t="s">
        <v>117</v>
      </c>
      <c r="D13" s="3" t="s">
        <v>47</v>
      </c>
      <c r="E13" s="3" t="s">
        <v>163</v>
      </c>
      <c r="F13" s="2" t="s">
        <v>175</v>
      </c>
      <c r="G13" s="2" t="s">
        <v>254</v>
      </c>
      <c r="H13" s="2" t="s">
        <v>176</v>
      </c>
      <c r="I13" s="98"/>
      <c r="J13" s="2" t="s">
        <v>179</v>
      </c>
      <c r="K13" s="2" t="s">
        <v>177</v>
      </c>
      <c r="L13" s="2" t="s">
        <v>178</v>
      </c>
      <c r="M13" s="2" t="s">
        <v>263</v>
      </c>
      <c r="N13" s="2" t="s">
        <v>143</v>
      </c>
      <c r="O13" s="2" t="s">
        <v>144</v>
      </c>
    </row>
    <row r="14" spans="1:15" ht="321" customHeight="1" x14ac:dyDescent="0.3">
      <c r="A14" s="60" t="s">
        <v>233</v>
      </c>
      <c r="B14" s="33" t="s">
        <v>1</v>
      </c>
      <c r="C14" s="3" t="s">
        <v>33</v>
      </c>
      <c r="D14" s="3" t="s">
        <v>329</v>
      </c>
      <c r="E14" s="3" t="s">
        <v>257</v>
      </c>
      <c r="F14" s="2" t="s">
        <v>256</v>
      </c>
      <c r="G14" s="2" t="s">
        <v>261</v>
      </c>
      <c r="H14" s="2" t="s">
        <v>259</v>
      </c>
      <c r="I14" s="63"/>
      <c r="J14" s="2" t="s">
        <v>258</v>
      </c>
      <c r="K14" s="2" t="s">
        <v>260</v>
      </c>
      <c r="L14" s="2" t="s">
        <v>262</v>
      </c>
      <c r="M14" s="2" t="s">
        <v>264</v>
      </c>
      <c r="N14" s="2" t="s">
        <v>143</v>
      </c>
      <c r="O14" s="2" t="s">
        <v>144</v>
      </c>
    </row>
    <row r="15" spans="1:15" ht="321" customHeight="1" x14ac:dyDescent="0.3">
      <c r="A15" s="60"/>
      <c r="B15" s="33" t="s">
        <v>2</v>
      </c>
      <c r="C15" s="3" t="s">
        <v>33</v>
      </c>
      <c r="D15" s="3" t="s">
        <v>330</v>
      </c>
      <c r="E15" s="3" t="s">
        <v>266</v>
      </c>
      <c r="F15" s="2" t="s">
        <v>265</v>
      </c>
      <c r="G15" s="2" t="s">
        <v>261</v>
      </c>
      <c r="H15" s="2" t="s">
        <v>271</v>
      </c>
      <c r="I15" s="66"/>
      <c r="J15" s="2" t="s">
        <v>267</v>
      </c>
      <c r="K15" s="2" t="s">
        <v>268</v>
      </c>
      <c r="L15" s="2" t="s">
        <v>269</v>
      </c>
      <c r="M15" s="2" t="s">
        <v>270</v>
      </c>
      <c r="N15" s="2" t="s">
        <v>143</v>
      </c>
      <c r="O15" s="2" t="s">
        <v>144</v>
      </c>
    </row>
    <row r="16" spans="1:15" ht="408.6" customHeight="1" x14ac:dyDescent="0.3">
      <c r="A16" s="95" t="s">
        <v>7</v>
      </c>
      <c r="B16" s="68" t="s">
        <v>1</v>
      </c>
      <c r="C16" s="3" t="s">
        <v>33</v>
      </c>
      <c r="D16" s="3" t="s">
        <v>331</v>
      </c>
      <c r="E16" s="3" t="s">
        <v>333</v>
      </c>
      <c r="F16" s="2" t="s">
        <v>332</v>
      </c>
      <c r="G16" s="2" t="s">
        <v>334</v>
      </c>
      <c r="H16" s="2" t="s">
        <v>335</v>
      </c>
      <c r="I16" s="66"/>
      <c r="J16" s="2" t="s">
        <v>336</v>
      </c>
      <c r="K16" s="2" t="s">
        <v>337</v>
      </c>
      <c r="L16" s="2" t="s">
        <v>338</v>
      </c>
      <c r="M16" s="2" t="s">
        <v>339</v>
      </c>
      <c r="N16" s="2" t="s">
        <v>143</v>
      </c>
      <c r="O16" s="2" t="s">
        <v>144</v>
      </c>
    </row>
    <row r="17" spans="1:15" ht="409.2" customHeight="1" x14ac:dyDescent="0.3">
      <c r="A17" s="96"/>
      <c r="B17" s="68" t="s">
        <v>2</v>
      </c>
      <c r="C17" s="3" t="s">
        <v>33</v>
      </c>
      <c r="D17" s="3" t="s">
        <v>331</v>
      </c>
      <c r="E17" s="3" t="s">
        <v>341</v>
      </c>
      <c r="F17" s="2" t="s">
        <v>340</v>
      </c>
      <c r="G17" s="2" t="s">
        <v>342</v>
      </c>
      <c r="H17" s="2" t="s">
        <v>343</v>
      </c>
      <c r="I17" s="31"/>
      <c r="J17" s="2" t="s">
        <v>344</v>
      </c>
      <c r="K17" s="2" t="s">
        <v>345</v>
      </c>
      <c r="L17" s="2" t="s">
        <v>346</v>
      </c>
      <c r="M17" s="2" t="s">
        <v>347</v>
      </c>
      <c r="N17" s="2" t="s">
        <v>143</v>
      </c>
      <c r="O17" s="2" t="s">
        <v>144</v>
      </c>
    </row>
  </sheetData>
  <mergeCells count="8">
    <mergeCell ref="A16:A17"/>
    <mergeCell ref="I12:I13"/>
    <mergeCell ref="A1:O1"/>
    <mergeCell ref="B10:B11"/>
    <mergeCell ref="C10:C11"/>
    <mergeCell ref="A2:A3"/>
    <mergeCell ref="B2:B3"/>
    <mergeCell ref="C2:D3"/>
  </mergeCells>
  <phoneticPr fontId="1" type="noConversion"/>
  <pageMargins left="0.56999999999999995" right="0.28000000000000003" top="0.75" bottom="0.75" header="0.3" footer="0.3"/>
  <pageSetup paperSize="9" scale="32"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8"/>
  <sheetViews>
    <sheetView tabSelected="1" topLeftCell="A17" zoomScale="50" zoomScaleNormal="50" workbookViewId="0">
      <selection activeCell="N17" sqref="N17"/>
    </sheetView>
  </sheetViews>
  <sheetFormatPr defaultRowHeight="16.2" x14ac:dyDescent="0.3"/>
  <cols>
    <col min="2" max="2" width="10.109375" customWidth="1"/>
    <col min="3" max="3" width="13.88671875" customWidth="1"/>
    <col min="4" max="4" width="20.33203125" style="1" customWidth="1"/>
    <col min="5" max="5" width="16.44140625" customWidth="1"/>
    <col min="6" max="6" width="22" customWidth="1"/>
    <col min="7" max="7" width="15.88671875" customWidth="1"/>
    <col min="8" max="8" width="95.21875" customWidth="1"/>
    <col min="9" max="9" width="19" customWidth="1"/>
    <col min="10" max="10" width="13.21875" customWidth="1"/>
    <col min="11" max="11" width="16.5546875" customWidth="1"/>
    <col min="12" max="12" width="28.109375" customWidth="1"/>
    <col min="13" max="13" width="15.6640625" customWidth="1"/>
    <col min="14" max="14" width="17" customWidth="1"/>
  </cols>
  <sheetData>
    <row r="1" spans="1:14" s="64" customFormat="1" ht="33" customHeight="1" x14ac:dyDescent="0.3">
      <c r="A1" s="114" t="s">
        <v>183</v>
      </c>
      <c r="B1" s="115"/>
      <c r="C1" s="115"/>
      <c r="D1" s="115"/>
      <c r="E1" s="115"/>
      <c r="F1" s="115"/>
      <c r="G1" s="115"/>
      <c r="H1" s="115"/>
      <c r="I1" s="115"/>
      <c r="J1" s="115"/>
      <c r="K1" s="115"/>
      <c r="L1" s="115"/>
      <c r="M1" s="115"/>
      <c r="N1" s="116"/>
    </row>
    <row r="2" spans="1:14" ht="41.25" customHeight="1" x14ac:dyDescent="0.3">
      <c r="A2" s="17" t="s">
        <v>9</v>
      </c>
      <c r="B2" s="17" t="s">
        <v>0</v>
      </c>
      <c r="C2" s="17" t="s">
        <v>23</v>
      </c>
      <c r="D2" s="18" t="s">
        <v>10</v>
      </c>
      <c r="E2" s="18" t="s">
        <v>12</v>
      </c>
      <c r="F2" s="17" t="s">
        <v>13</v>
      </c>
      <c r="G2" s="19" t="s">
        <v>24</v>
      </c>
      <c r="H2" s="19" t="s">
        <v>29</v>
      </c>
      <c r="I2" s="18" t="s">
        <v>28</v>
      </c>
      <c r="J2" s="17" t="s">
        <v>15</v>
      </c>
      <c r="K2" s="17"/>
      <c r="L2" s="20" t="s">
        <v>25</v>
      </c>
      <c r="M2" s="20" t="s">
        <v>26</v>
      </c>
      <c r="N2" s="20" t="s">
        <v>27</v>
      </c>
    </row>
    <row r="3" spans="1:14" ht="46.5" customHeight="1" x14ac:dyDescent="0.3">
      <c r="A3" s="17"/>
      <c r="B3" s="17"/>
      <c r="C3" s="17"/>
      <c r="D3" s="18" t="s">
        <v>10</v>
      </c>
      <c r="E3" s="18" t="s">
        <v>272</v>
      </c>
      <c r="F3" s="17" t="s">
        <v>13</v>
      </c>
      <c r="G3" s="21"/>
      <c r="H3" s="21"/>
      <c r="I3" s="17" t="s">
        <v>14</v>
      </c>
      <c r="J3" s="17" t="s">
        <v>16</v>
      </c>
      <c r="K3" s="17" t="s">
        <v>17</v>
      </c>
      <c r="L3" s="21"/>
      <c r="M3" s="21"/>
      <c r="N3" s="21"/>
    </row>
    <row r="4" spans="1:14" s="23" customFormat="1" ht="264.60000000000002" customHeight="1" x14ac:dyDescent="0.3">
      <c r="A4" s="22" t="s">
        <v>3</v>
      </c>
      <c r="B4" s="4" t="s">
        <v>196</v>
      </c>
      <c r="C4" s="10" t="s">
        <v>48</v>
      </c>
      <c r="D4" s="3" t="s">
        <v>185</v>
      </c>
      <c r="E4" s="3" t="s">
        <v>184</v>
      </c>
      <c r="F4" s="3" t="s">
        <v>186</v>
      </c>
      <c r="G4" s="3" t="s">
        <v>195</v>
      </c>
      <c r="H4" s="10"/>
      <c r="I4" s="3" t="s">
        <v>190</v>
      </c>
      <c r="J4" s="3" t="s">
        <v>187</v>
      </c>
      <c r="K4" s="3" t="s">
        <v>188</v>
      </c>
      <c r="L4" s="3" t="s">
        <v>189</v>
      </c>
      <c r="M4" s="3" t="s">
        <v>191</v>
      </c>
      <c r="N4" s="3" t="s">
        <v>192</v>
      </c>
    </row>
    <row r="5" spans="1:14" ht="243" x14ac:dyDescent="0.3">
      <c r="A5" s="29" t="s">
        <v>4</v>
      </c>
      <c r="B5" s="24" t="s">
        <v>1</v>
      </c>
      <c r="C5" s="5" t="s">
        <v>49</v>
      </c>
      <c r="D5" s="2" t="s">
        <v>197</v>
      </c>
      <c r="E5" s="2" t="s">
        <v>184</v>
      </c>
      <c r="F5" s="2" t="s">
        <v>186</v>
      </c>
      <c r="G5" s="2" t="s">
        <v>198</v>
      </c>
      <c r="H5" s="5"/>
      <c r="I5" s="3" t="s">
        <v>200</v>
      </c>
      <c r="J5" s="3" t="s">
        <v>187</v>
      </c>
      <c r="K5" s="3" t="s">
        <v>188</v>
      </c>
      <c r="L5" s="3" t="s">
        <v>201</v>
      </c>
      <c r="M5" s="3" t="s">
        <v>191</v>
      </c>
      <c r="N5" s="3" t="s">
        <v>192</v>
      </c>
    </row>
    <row r="6" spans="1:14" ht="248.4" customHeight="1" x14ac:dyDescent="0.3">
      <c r="A6" s="30"/>
      <c r="B6" s="24" t="s">
        <v>2</v>
      </c>
      <c r="C6" s="5" t="s">
        <v>49</v>
      </c>
      <c r="D6" s="2" t="s">
        <v>197</v>
      </c>
      <c r="E6" s="2" t="s">
        <v>184</v>
      </c>
      <c r="F6" s="2" t="s">
        <v>186</v>
      </c>
      <c r="G6" s="2" t="s">
        <v>198</v>
      </c>
      <c r="H6" s="5"/>
      <c r="I6" s="3" t="s">
        <v>199</v>
      </c>
      <c r="J6" s="3" t="s">
        <v>187</v>
      </c>
      <c r="K6" s="3" t="s">
        <v>188</v>
      </c>
      <c r="L6" s="3" t="s">
        <v>201</v>
      </c>
      <c r="M6" s="3" t="s">
        <v>191</v>
      </c>
      <c r="N6" s="3" t="s">
        <v>192</v>
      </c>
    </row>
    <row r="7" spans="1:14" ht="398.4" customHeight="1" x14ac:dyDescent="0.3">
      <c r="A7" s="25" t="s">
        <v>5</v>
      </c>
      <c r="B7" s="26" t="s">
        <v>1</v>
      </c>
      <c r="C7" s="2" t="s">
        <v>180</v>
      </c>
      <c r="D7" s="2" t="s">
        <v>202</v>
      </c>
      <c r="E7" s="2" t="s">
        <v>207</v>
      </c>
      <c r="F7" s="2" t="s">
        <v>204</v>
      </c>
      <c r="G7" s="2" t="s">
        <v>206</v>
      </c>
      <c r="H7" s="5"/>
      <c r="I7" s="3" t="s">
        <v>212</v>
      </c>
      <c r="J7" s="3" t="s">
        <v>210</v>
      </c>
      <c r="K7" s="3" t="s">
        <v>209</v>
      </c>
      <c r="L7" s="3" t="s">
        <v>208</v>
      </c>
      <c r="M7" s="3" t="s">
        <v>191</v>
      </c>
      <c r="N7" s="3" t="s">
        <v>192</v>
      </c>
    </row>
    <row r="8" spans="1:14" ht="340.2" x14ac:dyDescent="0.3">
      <c r="A8" s="14"/>
      <c r="B8" s="27"/>
      <c r="C8" s="2" t="s">
        <v>181</v>
      </c>
      <c r="D8" s="2" t="s">
        <v>217</v>
      </c>
      <c r="E8" s="2" t="s">
        <v>218</v>
      </c>
      <c r="F8" s="2" t="s">
        <v>219</v>
      </c>
      <c r="G8" s="2" t="s">
        <v>220</v>
      </c>
      <c r="H8" s="5"/>
      <c r="I8" s="3" t="s">
        <v>223</v>
      </c>
      <c r="J8" s="3" t="s">
        <v>221</v>
      </c>
      <c r="K8" s="3" t="s">
        <v>222</v>
      </c>
      <c r="L8" s="3" t="s">
        <v>224</v>
      </c>
      <c r="M8" s="3" t="s">
        <v>194</v>
      </c>
      <c r="N8" s="3" t="s">
        <v>193</v>
      </c>
    </row>
    <row r="9" spans="1:14" ht="388.8" x14ac:dyDescent="0.3">
      <c r="A9" s="14"/>
      <c r="B9" s="25" t="s">
        <v>2</v>
      </c>
      <c r="C9" s="2" t="s">
        <v>180</v>
      </c>
      <c r="D9" s="2" t="s">
        <v>205</v>
      </c>
      <c r="E9" s="2" t="s">
        <v>211</v>
      </c>
      <c r="F9" s="2" t="s">
        <v>203</v>
      </c>
      <c r="G9" s="2" t="s">
        <v>293</v>
      </c>
      <c r="H9" s="5"/>
      <c r="I9" s="3" t="s">
        <v>213</v>
      </c>
      <c r="J9" s="3" t="s">
        <v>214</v>
      </c>
      <c r="K9" s="3" t="s">
        <v>215</v>
      </c>
      <c r="L9" s="3" t="s">
        <v>216</v>
      </c>
      <c r="M9" s="3" t="s">
        <v>191</v>
      </c>
      <c r="N9" s="3" t="s">
        <v>192</v>
      </c>
    </row>
    <row r="10" spans="1:14" ht="324" x14ac:dyDescent="0.3">
      <c r="A10" s="28"/>
      <c r="B10" s="28"/>
      <c r="C10" s="2" t="s">
        <v>182</v>
      </c>
      <c r="D10" s="2" t="s">
        <v>226</v>
      </c>
      <c r="E10" s="32" t="s">
        <v>225</v>
      </c>
      <c r="F10" s="2" t="s">
        <v>227</v>
      </c>
      <c r="G10" s="2" t="s">
        <v>228</v>
      </c>
      <c r="H10" s="5"/>
      <c r="I10" s="3" t="s">
        <v>229</v>
      </c>
      <c r="J10" s="3" t="s">
        <v>230</v>
      </c>
      <c r="K10" s="3" t="s">
        <v>231</v>
      </c>
      <c r="L10" s="3" t="s">
        <v>232</v>
      </c>
      <c r="M10" s="3" t="s">
        <v>194</v>
      </c>
      <c r="N10" s="3" t="s">
        <v>193</v>
      </c>
    </row>
    <row r="11" spans="1:14" ht="304.2" customHeight="1" x14ac:dyDescent="0.3">
      <c r="A11" s="105" t="s">
        <v>233</v>
      </c>
      <c r="B11" s="118" t="s">
        <v>1</v>
      </c>
      <c r="C11" s="2" t="s">
        <v>280</v>
      </c>
      <c r="D11" s="2" t="s">
        <v>283</v>
      </c>
      <c r="E11" s="2" t="s">
        <v>282</v>
      </c>
      <c r="F11" s="2" t="s">
        <v>275</v>
      </c>
      <c r="G11" s="2" t="s">
        <v>273</v>
      </c>
      <c r="H11" s="5"/>
      <c r="I11" s="3" t="s">
        <v>277</v>
      </c>
      <c r="J11" s="3" t="s">
        <v>278</v>
      </c>
      <c r="K11" s="3" t="s">
        <v>279</v>
      </c>
      <c r="L11" s="3" t="s">
        <v>274</v>
      </c>
      <c r="M11" s="3" t="s">
        <v>191</v>
      </c>
      <c r="N11" s="3" t="s">
        <v>276</v>
      </c>
    </row>
    <row r="12" spans="1:14" ht="340.2" x14ac:dyDescent="0.3">
      <c r="A12" s="117"/>
      <c r="B12" s="119"/>
      <c r="C12" s="2" t="s">
        <v>290</v>
      </c>
      <c r="D12" s="2" t="s">
        <v>289</v>
      </c>
      <c r="E12" s="2" t="s">
        <v>291</v>
      </c>
      <c r="F12" s="2" t="s">
        <v>295</v>
      </c>
      <c r="G12" s="2" t="s">
        <v>292</v>
      </c>
      <c r="H12" s="5"/>
      <c r="I12" s="3" t="s">
        <v>296</v>
      </c>
      <c r="J12" s="3" t="s">
        <v>297</v>
      </c>
      <c r="K12" s="3" t="s">
        <v>298</v>
      </c>
      <c r="L12" s="3" t="s">
        <v>299</v>
      </c>
      <c r="M12" s="3" t="s">
        <v>194</v>
      </c>
      <c r="N12" s="3" t="s">
        <v>193</v>
      </c>
    </row>
    <row r="13" spans="1:14" ht="313.2" customHeight="1" x14ac:dyDescent="0.3">
      <c r="A13" s="105" t="s">
        <v>6</v>
      </c>
      <c r="B13" s="69" t="s">
        <v>2</v>
      </c>
      <c r="C13" s="2" t="s">
        <v>280</v>
      </c>
      <c r="D13" s="2" t="s">
        <v>283</v>
      </c>
      <c r="E13" s="2" t="s">
        <v>281</v>
      </c>
      <c r="F13" s="2" t="s">
        <v>284</v>
      </c>
      <c r="G13" s="2" t="s">
        <v>294</v>
      </c>
      <c r="H13" s="5"/>
      <c r="I13" s="3" t="s">
        <v>285</v>
      </c>
      <c r="J13" s="3" t="s">
        <v>286</v>
      </c>
      <c r="K13" s="3" t="s">
        <v>287</v>
      </c>
      <c r="L13" s="3" t="s">
        <v>288</v>
      </c>
      <c r="M13" s="3" t="s">
        <v>191</v>
      </c>
      <c r="N13" s="3" t="s">
        <v>192</v>
      </c>
    </row>
    <row r="14" spans="1:14" ht="325.8" customHeight="1" x14ac:dyDescent="0.3">
      <c r="A14" s="117"/>
      <c r="B14" s="70"/>
      <c r="C14" s="2" t="s">
        <v>302</v>
      </c>
      <c r="D14" s="2" t="s">
        <v>301</v>
      </c>
      <c r="E14" s="32" t="s">
        <v>300</v>
      </c>
      <c r="F14" s="2" t="s">
        <v>307</v>
      </c>
      <c r="G14" s="2" t="s">
        <v>303</v>
      </c>
      <c r="H14" s="5"/>
      <c r="I14" s="3" t="s">
        <v>308</v>
      </c>
      <c r="J14" s="3" t="s">
        <v>304</v>
      </c>
      <c r="K14" s="3" t="s">
        <v>305</v>
      </c>
      <c r="L14" s="3" t="s">
        <v>306</v>
      </c>
      <c r="M14" s="3" t="s">
        <v>194</v>
      </c>
      <c r="N14" s="3" t="s">
        <v>193</v>
      </c>
    </row>
    <row r="15" spans="1:14" ht="289.2" customHeight="1" x14ac:dyDescent="0.3">
      <c r="A15" s="111" t="s">
        <v>349</v>
      </c>
      <c r="B15" s="111" t="s">
        <v>348</v>
      </c>
      <c r="C15" s="2" t="s">
        <v>351</v>
      </c>
      <c r="D15" s="2" t="s">
        <v>352</v>
      </c>
      <c r="E15" s="2" t="s">
        <v>353</v>
      </c>
      <c r="F15" s="2" t="s">
        <v>359</v>
      </c>
      <c r="G15" s="2" t="s">
        <v>355</v>
      </c>
      <c r="H15" s="5"/>
      <c r="I15" s="3" t="s">
        <v>356</v>
      </c>
      <c r="J15" s="3" t="s">
        <v>357</v>
      </c>
      <c r="K15" s="3" t="s">
        <v>358</v>
      </c>
      <c r="L15" s="3" t="s">
        <v>354</v>
      </c>
      <c r="M15" s="3" t="s">
        <v>360</v>
      </c>
      <c r="N15" s="3" t="s">
        <v>192</v>
      </c>
    </row>
    <row r="16" spans="1:14" ht="309" customHeight="1" x14ac:dyDescent="0.3">
      <c r="A16" s="112"/>
      <c r="B16" s="113"/>
      <c r="C16" s="2" t="s">
        <v>369</v>
      </c>
      <c r="D16" s="2" t="s">
        <v>370</v>
      </c>
      <c r="E16" s="71" t="s">
        <v>375</v>
      </c>
      <c r="F16" s="2" t="s">
        <v>371</v>
      </c>
      <c r="G16" s="2" t="s">
        <v>373</v>
      </c>
      <c r="H16" s="5"/>
      <c r="I16" s="3" t="s">
        <v>368</v>
      </c>
      <c r="J16" s="3" t="s">
        <v>374</v>
      </c>
      <c r="K16" s="3" t="s">
        <v>376</v>
      </c>
      <c r="L16" s="3" t="s">
        <v>377</v>
      </c>
      <c r="M16" s="3" t="s">
        <v>378</v>
      </c>
      <c r="N16" s="3" t="s">
        <v>193</v>
      </c>
    </row>
    <row r="17" spans="1:14" ht="408.6" customHeight="1" x14ac:dyDescent="0.3">
      <c r="A17" s="111" t="s">
        <v>349</v>
      </c>
      <c r="B17" s="111" t="s">
        <v>350</v>
      </c>
      <c r="C17" s="2" t="s">
        <v>361</v>
      </c>
      <c r="D17" s="2" t="s">
        <v>362</v>
      </c>
      <c r="E17" s="2" t="s">
        <v>363</v>
      </c>
      <c r="F17" s="2" t="s">
        <v>364</v>
      </c>
      <c r="G17" s="2" t="s">
        <v>372</v>
      </c>
      <c r="H17" s="5"/>
      <c r="I17" s="3" t="s">
        <v>365</v>
      </c>
      <c r="J17" s="3" t="s">
        <v>366</v>
      </c>
      <c r="K17" s="3" t="s">
        <v>358</v>
      </c>
      <c r="L17" s="3" t="s">
        <v>367</v>
      </c>
      <c r="M17" s="3" t="s">
        <v>360</v>
      </c>
      <c r="N17" s="3" t="s">
        <v>192</v>
      </c>
    </row>
    <row r="18" spans="1:14" ht="409.2" customHeight="1" x14ac:dyDescent="0.3">
      <c r="A18" s="112"/>
      <c r="B18" s="113"/>
      <c r="C18" s="2" t="s">
        <v>379</v>
      </c>
      <c r="D18" s="2" t="s">
        <v>380</v>
      </c>
      <c r="E18" s="32" t="s">
        <v>381</v>
      </c>
      <c r="F18" s="2" t="s">
        <v>382</v>
      </c>
      <c r="G18" s="2" t="s">
        <v>383</v>
      </c>
      <c r="H18" s="5"/>
      <c r="I18" s="3" t="s">
        <v>384</v>
      </c>
      <c r="J18" s="3" t="s">
        <v>385</v>
      </c>
      <c r="K18" s="3" t="s">
        <v>386</v>
      </c>
      <c r="L18" s="3" t="s">
        <v>387</v>
      </c>
      <c r="M18" s="3" t="s">
        <v>378</v>
      </c>
      <c r="N18" s="3" t="s">
        <v>193</v>
      </c>
    </row>
  </sheetData>
  <mergeCells count="8">
    <mergeCell ref="A17:A18"/>
    <mergeCell ref="B17:B18"/>
    <mergeCell ref="A1:N1"/>
    <mergeCell ref="A11:A12"/>
    <mergeCell ref="A13:A14"/>
    <mergeCell ref="A15:A16"/>
    <mergeCell ref="B11:B12"/>
    <mergeCell ref="B15:B16"/>
  </mergeCells>
  <phoneticPr fontId="1" type="noConversion"/>
  <pageMargins left="0.56999999999999995" right="0.28000000000000003" top="0.75" bottom="0.75" header="0.3" footer="0.3"/>
  <pageSetup paperSize="9" scale="18"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vt:i4>
      </vt:variant>
      <vt:variant>
        <vt:lpstr>已命名的範圍</vt:lpstr>
      </vt:variant>
      <vt:variant>
        <vt:i4>1</vt:i4>
      </vt:variant>
    </vt:vector>
  </HeadingPairs>
  <TitlesOfParts>
    <vt:vector size="5" baseType="lpstr">
      <vt:lpstr>校訂課程1-6架構</vt:lpstr>
      <vt:lpstr>校訂發現自我課程規劃</vt:lpstr>
      <vt:lpstr>校訂問題解決課程規劃</vt:lpstr>
      <vt:lpstr>校訂探索世界課程規劃</vt:lpstr>
      <vt:lpstr>校訂問題解決課程規劃!Print_Area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cp:lastPrinted>2022-01-25T08:51:17Z</cp:lastPrinted>
  <dcterms:created xsi:type="dcterms:W3CDTF">2018-10-24T01:55:44Z</dcterms:created>
  <dcterms:modified xsi:type="dcterms:W3CDTF">2023-07-01T06:42:22Z</dcterms:modified>
</cp:coreProperties>
</file>